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526-NT\校際賽\6. 屯門區\BD\報名表\"/>
    </mc:Choice>
  </mc:AlternateContent>
  <xr:revisionPtr revIDLastSave="0" documentId="13_ncr:1_{D6CA06A2-AB36-49E9-943A-16269BEDB8CD}" xr6:coauthVersionLast="36" xr6:coauthVersionMax="36" xr10:uidLastSave="{00000000-0000-0000-0000-000000000000}"/>
  <bookViews>
    <workbookView xWindow="0" yWindow="0" windowWidth="15315" windowHeight="12030" xr2:uid="{00000000-000D-0000-FFFF-FFFF00000000}"/>
  </bookViews>
  <sheets>
    <sheet name="報名表" sheetId="1" r:id="rId1"/>
  </sheets>
  <definedNames>
    <definedName name="_xlnm.Print_Area" localSheetId="0">報名表!$B$3:$K$56</definedName>
  </definedNames>
  <calcPr calcId="191029"/>
</workbook>
</file>

<file path=xl/calcChain.xml><?xml version="1.0" encoding="utf-8"?>
<calcChain xmlns="http://schemas.openxmlformats.org/spreadsheetml/2006/main">
  <c r="E44" i="1" l="1"/>
  <c r="H44" i="1" s="1"/>
  <c r="E45" i="1"/>
  <c r="H45" i="1" s="1"/>
  <c r="E43" i="1"/>
  <c r="H43" i="1" s="1"/>
  <c r="E42" i="1"/>
  <c r="H42" i="1" s="1"/>
  <c r="K42" i="1" l="1"/>
  <c r="K44" i="1"/>
  <c r="N40" i="1" l="1"/>
  <c r="N39" i="1"/>
  <c r="N36" i="1"/>
  <c r="N35" i="1"/>
  <c r="N34" i="1"/>
  <c r="N33" i="1"/>
  <c r="N32" i="1"/>
  <c r="N25" i="1"/>
  <c r="N24" i="1"/>
  <c r="N21" i="1"/>
  <c r="N20" i="1"/>
  <c r="N19" i="1"/>
  <c r="N18" i="1"/>
  <c r="N17" i="1"/>
  <c r="E47" i="1" l="1"/>
</calcChain>
</file>

<file path=xl/sharedStrings.xml><?xml version="1.0" encoding="utf-8"?>
<sst xmlns="http://schemas.openxmlformats.org/spreadsheetml/2006/main" count="53" uniqueCount="41">
  <si>
    <t>學校名稱：</t>
  </si>
  <si>
    <r>
      <rPr>
        <sz val="11"/>
        <color indexed="8"/>
        <rFont val="華康細圓體"/>
        <family val="3"/>
        <charset val="136"/>
      </rPr>
      <t>學校電話：</t>
    </r>
  </si>
  <si>
    <r>
      <rPr>
        <sz val="11"/>
        <color indexed="8"/>
        <rFont val="華康細圓體"/>
        <family val="3"/>
        <charset val="136"/>
      </rPr>
      <t>傳真：</t>
    </r>
  </si>
  <si>
    <r>
      <rPr>
        <sz val="11"/>
        <color indexed="8"/>
        <rFont val="華康細圓體"/>
        <family val="3"/>
        <charset val="136"/>
      </rPr>
      <t>負責老師：</t>
    </r>
  </si>
  <si>
    <r>
      <rPr>
        <sz val="11"/>
        <color indexed="8"/>
        <rFont val="華康細圓體"/>
        <family val="3"/>
        <charset val="136"/>
      </rPr>
      <t>手機號碼：</t>
    </r>
  </si>
  <si>
    <r>
      <rPr>
        <sz val="11"/>
        <color indexed="8"/>
        <rFont val="華康細圓體"/>
        <family val="3"/>
        <charset val="136"/>
      </rPr>
      <t>領隊姓名：</t>
    </r>
  </si>
  <si>
    <t>No.</t>
  </si>
  <si>
    <r>
      <rPr>
        <sz val="10"/>
        <color indexed="8"/>
        <rFont val="華康細圓體"/>
        <family val="3"/>
        <charset val="136"/>
      </rPr>
      <t>中文姓名</t>
    </r>
  </si>
  <si>
    <r>
      <rPr>
        <sz val="10"/>
        <color indexed="8"/>
        <rFont val="華康細圓體"/>
        <family val="3"/>
        <charset val="136"/>
      </rPr>
      <t>英文姓名</t>
    </r>
  </si>
  <si>
    <r>
      <rPr>
        <sz val="10"/>
        <color indexed="8"/>
        <rFont val="華康細圓體"/>
        <family val="3"/>
        <charset val="136"/>
      </rPr>
      <t>出生年份</t>
    </r>
  </si>
  <si>
    <r>
      <rPr>
        <sz val="10"/>
        <color indexed="8"/>
        <rFont val="華康細圓體"/>
        <family val="3"/>
        <charset val="136"/>
      </rPr>
      <t>就讀班級</t>
    </r>
  </si>
  <si>
    <t>（必須與運動員註冊證相同）</t>
  </si>
  <si>
    <t>(YYYY)</t>
  </si>
  <si>
    <r>
      <rPr>
        <b/>
        <sz val="12"/>
        <color indexed="8"/>
        <rFont val="華康細圓體"/>
        <family val="3"/>
        <charset val="136"/>
      </rPr>
      <t>校長姓名：</t>
    </r>
  </si>
  <si>
    <r>
      <rPr>
        <b/>
        <sz val="12"/>
        <color indexed="8"/>
        <rFont val="華康細圓體"/>
        <family val="3"/>
        <charset val="136"/>
      </rPr>
      <t>校長簽署：</t>
    </r>
  </si>
  <si>
    <r>
      <rPr>
        <b/>
        <sz val="12"/>
        <color indexed="8"/>
        <rFont val="華康細圓體"/>
        <family val="3"/>
        <charset val="136"/>
      </rPr>
      <t>日　　期：</t>
    </r>
  </si>
  <si>
    <r>
      <rPr>
        <b/>
        <sz val="12"/>
        <color indexed="8"/>
        <rFont val="華康細圓體"/>
        <family val="3"/>
        <charset val="136"/>
      </rPr>
      <t>【報</t>
    </r>
    <r>
      <rPr>
        <b/>
        <sz val="12"/>
        <color indexed="8"/>
        <rFont val="Arial"/>
        <family val="2"/>
      </rPr>
      <t xml:space="preserve"> </t>
    </r>
    <r>
      <rPr>
        <b/>
        <sz val="12"/>
        <color indexed="8"/>
        <rFont val="華康細圓體"/>
        <family val="3"/>
        <charset val="136"/>
      </rPr>
      <t>名</t>
    </r>
    <r>
      <rPr>
        <b/>
        <sz val="12"/>
        <color indexed="8"/>
        <rFont val="Arial"/>
        <family val="2"/>
      </rPr>
      <t xml:space="preserve"> </t>
    </r>
    <r>
      <rPr>
        <b/>
        <sz val="12"/>
        <color indexed="8"/>
        <rFont val="華康細圓體"/>
        <family val="3"/>
        <charset val="136"/>
      </rPr>
      <t>表】</t>
    </r>
  </si>
  <si>
    <r>
      <t xml:space="preserve">2. </t>
    </r>
    <r>
      <rPr>
        <sz val="9"/>
        <rFont val="華康細圓體"/>
        <family val="3"/>
        <charset val="136"/>
      </rPr>
      <t>然後列印報名表，校長簽署及蓋上校印，傳真至本會</t>
    </r>
    <r>
      <rPr>
        <sz val="9"/>
        <rFont val="Arial"/>
        <family val="2"/>
      </rPr>
      <t xml:space="preserve"> 2761 4821</t>
    </r>
    <r>
      <rPr>
        <sz val="9"/>
        <rFont val="華康細圓體"/>
        <family val="3"/>
        <charset val="136"/>
      </rPr>
      <t>，方為確實及完成報名程序。</t>
    </r>
  </si>
  <si>
    <r>
      <t xml:space="preserve">4. </t>
    </r>
    <r>
      <rPr>
        <sz val="9"/>
        <color indexed="8"/>
        <rFont val="華康細圓體"/>
        <family val="3"/>
        <charset val="136"/>
      </rPr>
      <t>如有任何查詢，可致電</t>
    </r>
    <r>
      <rPr>
        <sz val="9"/>
        <color indexed="8"/>
        <rFont val="Arial"/>
        <family val="2"/>
      </rPr>
      <t xml:space="preserve"> (2711 2823) </t>
    </r>
    <r>
      <rPr>
        <sz val="9"/>
        <color indexed="8"/>
        <rFont val="華康細圓體"/>
        <family val="3"/>
        <charset val="136"/>
      </rPr>
      <t>與韋珮盈小姐聯絡。</t>
    </r>
    <phoneticPr fontId="23" type="noConversion"/>
  </si>
  <si>
    <t>中國香港學界體育聯會屯門區小學分會</t>
    <phoneticPr fontId="23" type="noConversion"/>
  </si>
  <si>
    <r>
      <t>2025 – 2026</t>
    </r>
    <r>
      <rPr>
        <b/>
        <sz val="12"/>
        <color indexed="8"/>
        <rFont val="華康細圓體"/>
        <family val="3"/>
        <charset val="136"/>
      </rPr>
      <t>年</t>
    </r>
    <r>
      <rPr>
        <b/>
        <sz val="12"/>
        <color rgb="FF000000"/>
        <rFont val="華康細圓體"/>
        <family val="3"/>
        <charset val="136"/>
      </rPr>
      <t>度屯門</t>
    </r>
    <r>
      <rPr>
        <b/>
        <sz val="12"/>
        <color indexed="8"/>
        <rFont val="華康細圓體"/>
        <family val="3"/>
        <charset val="136"/>
      </rPr>
      <t>區小學校際羽毛球比賽</t>
    </r>
    <phoneticPr fontId="23" type="noConversion"/>
  </si>
  <si>
    <r>
      <rPr>
        <sz val="11"/>
        <color rgb="FFFF0000"/>
        <rFont val="華康粗黑體"/>
        <family val="3"/>
        <charset val="136"/>
      </rPr>
      <t xml:space="preserve">截止日期
</t>
    </r>
    <r>
      <rPr>
        <sz val="11"/>
        <color rgb="FFFF0000"/>
        <rFont val="Arial"/>
        <family val="2"/>
      </rPr>
      <t>2026</t>
    </r>
    <r>
      <rPr>
        <sz val="11"/>
        <color rgb="FFFF0000"/>
        <rFont val="華康粗黑體"/>
        <family val="3"/>
        <charset val="136"/>
      </rPr>
      <t>年</t>
    </r>
    <r>
      <rPr>
        <sz val="11"/>
        <color rgb="FFFF0000"/>
        <rFont val="Arial"/>
        <family val="2"/>
      </rPr>
      <t>3</t>
    </r>
    <r>
      <rPr>
        <sz val="11"/>
        <color rgb="FFFF0000"/>
        <rFont val="華康粗黑體"/>
        <family val="3"/>
        <charset val="136"/>
      </rPr>
      <t>月</t>
    </r>
    <r>
      <rPr>
        <sz val="11"/>
        <color rgb="FFFF0000"/>
        <rFont val="Arial"/>
        <family val="2"/>
      </rPr>
      <t>19</t>
    </r>
    <r>
      <rPr>
        <sz val="11"/>
        <color rgb="FFFF0000"/>
        <rFont val="華康粗黑體"/>
        <family val="3"/>
        <charset val="136"/>
      </rPr>
      <t>日</t>
    </r>
    <phoneticPr fontId="23" type="noConversion"/>
  </si>
  <si>
    <r>
      <t xml:space="preserve">1. </t>
    </r>
    <r>
      <rPr>
        <sz val="9"/>
        <rFont val="華康細圓體"/>
        <family val="3"/>
        <charset val="136"/>
      </rPr>
      <t>請先將報名表於</t>
    </r>
    <r>
      <rPr>
        <sz val="9"/>
        <rFont val="Arial"/>
        <family val="2"/>
      </rPr>
      <t>2026</t>
    </r>
    <r>
      <rPr>
        <sz val="9"/>
        <rFont val="華康細圓體"/>
        <family val="3"/>
        <charset val="136"/>
      </rPr>
      <t>年</t>
    </r>
    <r>
      <rPr>
        <sz val="9"/>
        <rFont val="Arial"/>
        <family val="2"/>
      </rPr>
      <t>3</t>
    </r>
    <r>
      <rPr>
        <sz val="9"/>
        <rFont val="華康細圓體"/>
        <family val="3"/>
        <charset val="136"/>
      </rPr>
      <t>月</t>
    </r>
    <r>
      <rPr>
        <sz val="9"/>
        <rFont val="Arial"/>
        <family val="2"/>
      </rPr>
      <t>19</t>
    </r>
    <r>
      <rPr>
        <sz val="9"/>
        <rFont val="華康細圓體"/>
        <family val="3"/>
        <charset val="136"/>
      </rPr>
      <t>日</t>
    </r>
    <r>
      <rPr>
        <sz val="9"/>
        <rFont val="Arial"/>
        <family val="2"/>
      </rPr>
      <t xml:space="preserve"> (</t>
    </r>
    <r>
      <rPr>
        <sz val="9"/>
        <rFont val="華康細圓體"/>
        <family val="3"/>
        <charset val="136"/>
      </rPr>
      <t>星期四</t>
    </r>
    <r>
      <rPr>
        <sz val="9"/>
        <rFont val="Arial"/>
        <family val="2"/>
      </rPr>
      <t>)</t>
    </r>
    <r>
      <rPr>
        <sz val="9"/>
        <rFont val="華康細圓體"/>
        <family val="3"/>
        <charset val="136"/>
      </rPr>
      <t>或以前</t>
    </r>
    <r>
      <rPr>
        <b/>
        <sz val="10"/>
        <rFont val="華康細圓體"/>
        <family val="3"/>
        <charset val="136"/>
      </rPr>
      <t>電郵</t>
    </r>
    <r>
      <rPr>
        <b/>
        <sz val="10"/>
        <rFont val="Arial"/>
        <family val="2"/>
      </rPr>
      <t>EXCEL</t>
    </r>
    <r>
      <rPr>
        <b/>
        <sz val="10"/>
        <rFont val="華康細圓體"/>
        <family val="3"/>
        <charset val="136"/>
      </rPr>
      <t>檔</t>
    </r>
    <r>
      <rPr>
        <sz val="9"/>
        <rFont val="華康細圓體"/>
        <family val="3"/>
        <charset val="136"/>
      </rPr>
      <t>至</t>
    </r>
    <r>
      <rPr>
        <sz val="9"/>
        <rFont val="Arial"/>
        <family val="2"/>
      </rPr>
      <t xml:space="preserve"> ntpsac@hkssf.org.hk</t>
    </r>
    <r>
      <rPr>
        <sz val="9"/>
        <rFont val="華康細圓體"/>
        <family val="3"/>
        <charset val="136"/>
      </rPr>
      <t>，請以『</t>
    </r>
    <r>
      <rPr>
        <sz val="9"/>
        <rFont val="Arial"/>
        <family val="2"/>
      </rPr>
      <t>TMBD2526_</t>
    </r>
    <r>
      <rPr>
        <sz val="9"/>
        <rFont val="華康細圓體"/>
        <family val="3"/>
        <charset val="136"/>
      </rPr>
      <t>學校中文簡稱』為檔案名稱。</t>
    </r>
    <phoneticPr fontId="23" type="noConversion"/>
  </si>
  <si>
    <r>
      <t xml:space="preserve">3. </t>
    </r>
    <r>
      <rPr>
        <sz val="9"/>
        <rFont val="華康細圓體"/>
        <family val="3"/>
        <charset val="136"/>
      </rPr>
      <t>報名費須於截止日期前以劃線支票寄來本會：九龍何文田迦密村街七號地下</t>
    </r>
    <r>
      <rPr>
        <sz val="9"/>
        <rFont val="Arial"/>
        <family val="2"/>
      </rPr>
      <t>102</t>
    </r>
    <r>
      <rPr>
        <sz val="9"/>
        <rFont val="華康細圓體"/>
        <family val="3"/>
        <charset val="136"/>
      </rPr>
      <t>室 中國香港學界體育聯會</t>
    </r>
    <r>
      <rPr>
        <sz val="9"/>
        <rFont val="Arial"/>
        <family val="2"/>
      </rPr>
      <t xml:space="preserve"> </t>
    </r>
    <r>
      <rPr>
        <sz val="9"/>
        <rFont val="華康細圓體"/>
        <family val="3"/>
        <charset val="136"/>
      </rPr>
      <t>新界地域辦事處收。</t>
    </r>
    <phoneticPr fontId="23" type="noConversion"/>
  </si>
  <si>
    <t>參賽費用:</t>
    <phoneticPr fontId="23" type="noConversion"/>
  </si>
  <si>
    <r>
      <rPr>
        <b/>
        <sz val="11"/>
        <color indexed="8"/>
        <rFont val="華康細圓體"/>
        <family val="3"/>
        <charset val="136"/>
      </rPr>
      <t>【男子組</t>
    </r>
    <r>
      <rPr>
        <b/>
        <sz val="11"/>
        <color indexed="8"/>
        <rFont val="Arial"/>
        <family val="2"/>
      </rPr>
      <t xml:space="preserve"> - </t>
    </r>
    <r>
      <rPr>
        <b/>
        <sz val="11"/>
        <color indexed="8"/>
        <rFont val="華康細圓體"/>
        <family val="3"/>
        <charset val="136"/>
      </rPr>
      <t>團體】﹙每隊</t>
    </r>
    <r>
      <rPr>
        <b/>
        <sz val="11"/>
        <color indexed="8"/>
        <rFont val="Arial"/>
        <family val="2"/>
      </rPr>
      <t>HK$320</t>
    </r>
    <r>
      <rPr>
        <b/>
        <sz val="11"/>
        <color indexed="8"/>
        <rFont val="華康細圓體"/>
        <family val="3"/>
        <charset val="136"/>
      </rPr>
      <t>﹚</t>
    </r>
    <phoneticPr fontId="23" type="noConversion"/>
  </si>
  <si>
    <r>
      <rPr>
        <b/>
        <sz val="11"/>
        <color indexed="8"/>
        <rFont val="華康細圓體"/>
        <family val="3"/>
        <charset val="136"/>
      </rPr>
      <t>【女子組</t>
    </r>
    <r>
      <rPr>
        <b/>
        <sz val="11"/>
        <color indexed="8"/>
        <rFont val="Arial"/>
        <family val="2"/>
      </rPr>
      <t xml:space="preserve"> - </t>
    </r>
    <r>
      <rPr>
        <b/>
        <sz val="11"/>
        <color indexed="8"/>
        <rFont val="華康細圓體"/>
        <family val="3"/>
        <charset val="136"/>
      </rPr>
      <t>團體】﹙每隊</t>
    </r>
    <r>
      <rPr>
        <b/>
        <sz val="11"/>
        <color indexed="8"/>
        <rFont val="Arial"/>
        <family val="2"/>
      </rPr>
      <t>HK$320</t>
    </r>
    <r>
      <rPr>
        <b/>
        <sz val="11"/>
        <color indexed="8"/>
        <rFont val="華康細圓體"/>
        <family val="3"/>
        <charset val="136"/>
      </rPr>
      <t>﹚</t>
    </r>
    <phoneticPr fontId="23" type="noConversion"/>
  </si>
  <si>
    <r>
      <rPr>
        <b/>
        <sz val="11"/>
        <color indexed="8"/>
        <rFont val="華康細圓體"/>
        <family val="3"/>
        <charset val="136"/>
      </rPr>
      <t>【女子組</t>
    </r>
    <r>
      <rPr>
        <b/>
        <sz val="11"/>
        <color indexed="8"/>
        <rFont val="Arial"/>
        <family val="2"/>
      </rPr>
      <t xml:space="preserve"> - </t>
    </r>
    <r>
      <rPr>
        <b/>
        <sz val="11"/>
        <color indexed="8"/>
        <rFont val="華康細圓體"/>
        <family val="3"/>
        <charset val="136"/>
      </rPr>
      <t>單打】﹙每位</t>
    </r>
    <r>
      <rPr>
        <b/>
        <sz val="11"/>
        <color indexed="8"/>
        <rFont val="Arial"/>
        <family val="2"/>
      </rPr>
      <t>HK$130</t>
    </r>
    <r>
      <rPr>
        <b/>
        <sz val="11"/>
        <color indexed="8"/>
        <rFont val="華康細圓體"/>
        <family val="3"/>
        <charset val="136"/>
      </rPr>
      <t>﹚上屆女子單打前四名者，請在其姓名旁邊註上【</t>
    </r>
    <r>
      <rPr>
        <b/>
        <sz val="11"/>
        <color indexed="8"/>
        <rFont val="Arial"/>
        <family val="2"/>
      </rPr>
      <t>*</t>
    </r>
    <r>
      <rPr>
        <b/>
        <sz val="11"/>
        <color indexed="8"/>
        <rFont val="華康細圓體"/>
        <family val="3"/>
        <charset val="136"/>
      </rPr>
      <t>】</t>
    </r>
    <phoneticPr fontId="23" type="noConversion"/>
  </si>
  <si>
    <t>*劃線支票抬頭請寫「中國香港學界體育聯會屯門區小學分會」</t>
    <phoneticPr fontId="23" type="noConversion"/>
  </si>
  <si>
    <r>
      <rPr>
        <b/>
        <sz val="11"/>
        <color indexed="8"/>
        <rFont val="華康細圓體"/>
        <family val="3"/>
        <charset val="136"/>
      </rPr>
      <t xml:space="preserve">合共 </t>
    </r>
    <r>
      <rPr>
        <b/>
        <sz val="11"/>
        <color indexed="8"/>
        <rFont val="Times New Roman"/>
        <family val="1"/>
      </rPr>
      <t>HK$</t>
    </r>
    <phoneticPr fontId="23" type="noConversion"/>
  </si>
  <si>
    <r>
      <rPr>
        <i/>
        <sz val="11"/>
        <color theme="1"/>
        <rFont val="華康細圓體"/>
        <family val="3"/>
        <charset val="136"/>
      </rPr>
      <t>男子團體：</t>
    </r>
    <phoneticPr fontId="23" type="noConversion"/>
  </si>
  <si>
    <r>
      <rPr>
        <sz val="11"/>
        <color theme="1"/>
        <rFont val="華康細圓體"/>
        <family val="3"/>
        <charset val="136"/>
      </rPr>
      <t>隊</t>
    </r>
    <r>
      <rPr>
        <sz val="11"/>
        <color indexed="8"/>
        <rFont val="Times New Roman"/>
        <family val="1"/>
      </rPr>
      <t xml:space="preserve"> x HK$320 =  HK$</t>
    </r>
    <phoneticPr fontId="23" type="noConversion"/>
  </si>
  <si>
    <r>
      <rPr>
        <i/>
        <sz val="11"/>
        <color theme="1"/>
        <rFont val="華康細圓體"/>
        <family val="3"/>
        <charset val="136"/>
      </rPr>
      <t>男子單打：</t>
    </r>
    <phoneticPr fontId="23" type="noConversion"/>
  </si>
  <si>
    <r>
      <rPr>
        <sz val="11"/>
        <color theme="1"/>
        <rFont val="華康細圓體"/>
        <family val="3"/>
        <charset val="136"/>
      </rPr>
      <t>名</t>
    </r>
    <r>
      <rPr>
        <sz val="11"/>
        <color indexed="8"/>
        <rFont val="Times New Roman"/>
        <family val="1"/>
      </rPr>
      <t xml:space="preserve"> x HK$130 =  HK$</t>
    </r>
    <phoneticPr fontId="23" type="noConversion"/>
  </si>
  <si>
    <r>
      <rPr>
        <i/>
        <sz val="11"/>
        <color theme="1"/>
        <rFont val="華康細圓體"/>
        <family val="3"/>
        <charset val="136"/>
      </rPr>
      <t>女子團體：</t>
    </r>
    <phoneticPr fontId="23" type="noConversion"/>
  </si>
  <si>
    <r>
      <rPr>
        <i/>
        <sz val="11"/>
        <color theme="1"/>
        <rFont val="華康細圓體"/>
        <family val="3"/>
        <charset val="136"/>
      </rPr>
      <t>女子單打：</t>
    </r>
    <phoneticPr fontId="23" type="noConversion"/>
  </si>
  <si>
    <r>
      <rPr>
        <b/>
        <sz val="11"/>
        <color indexed="8"/>
        <rFont val="華康細圓體"/>
        <family val="3"/>
        <charset val="136"/>
      </rPr>
      <t>【男子組</t>
    </r>
    <r>
      <rPr>
        <b/>
        <sz val="11"/>
        <color indexed="8"/>
        <rFont val="Arial"/>
        <family val="2"/>
      </rPr>
      <t xml:space="preserve"> - </t>
    </r>
    <r>
      <rPr>
        <b/>
        <sz val="11"/>
        <color indexed="8"/>
        <rFont val="華康細圓體"/>
        <family val="3"/>
        <charset val="136"/>
      </rPr>
      <t>單打】﹙每位</t>
    </r>
    <r>
      <rPr>
        <b/>
        <sz val="11"/>
        <color indexed="8"/>
        <rFont val="Arial"/>
        <family val="2"/>
      </rPr>
      <t>HK$130</t>
    </r>
    <r>
      <rPr>
        <b/>
        <sz val="11"/>
        <color indexed="8"/>
        <rFont val="華康細圓體"/>
        <family val="3"/>
        <charset val="136"/>
      </rPr>
      <t>﹚上屆男子單打前四名者，請在其姓名旁邊註上【</t>
    </r>
    <r>
      <rPr>
        <b/>
        <sz val="11"/>
        <color indexed="8"/>
        <rFont val="Arial"/>
        <family val="2"/>
      </rPr>
      <t>*</t>
    </r>
    <r>
      <rPr>
        <b/>
        <sz val="11"/>
        <color indexed="8"/>
        <rFont val="華康細圓體"/>
        <family val="3"/>
        <charset val="136"/>
      </rPr>
      <t>】</t>
    </r>
    <phoneticPr fontId="23" type="noConversion"/>
  </si>
  <si>
    <r>
      <rPr>
        <i/>
        <sz val="11"/>
        <color theme="1"/>
        <rFont val="華康細圓體"/>
        <family val="3"/>
        <charset val="136"/>
      </rPr>
      <t>男子組裁判附加費</t>
    </r>
    <r>
      <rPr>
        <i/>
        <sz val="11"/>
        <color theme="1"/>
        <rFont val="Times New Roman"/>
        <family val="1"/>
      </rPr>
      <t xml:space="preserve"> =  HK$</t>
    </r>
    <phoneticPr fontId="23" type="noConversion"/>
  </si>
  <si>
    <r>
      <rPr>
        <i/>
        <sz val="11"/>
        <color theme="1"/>
        <rFont val="華康細圓體"/>
        <family val="3"/>
        <charset val="136"/>
      </rPr>
      <t>女子組裁判附加費</t>
    </r>
    <r>
      <rPr>
        <i/>
        <sz val="11"/>
        <color theme="1"/>
        <rFont val="Times New Roman"/>
        <family val="1"/>
      </rPr>
      <t xml:space="preserve"> =  HK$</t>
    </r>
    <phoneticPr fontId="23" type="noConversion"/>
  </si>
  <si>
    <r>
      <t>【</t>
    </r>
    <r>
      <rPr>
        <b/>
        <i/>
        <sz val="11"/>
        <color rgb="FF000000"/>
        <rFont val="微軟正黑體"/>
        <family val="2"/>
        <charset val="136"/>
      </rPr>
      <t>凡參加任何男</t>
    </r>
    <r>
      <rPr>
        <b/>
        <i/>
        <sz val="11"/>
        <color indexed="8"/>
        <rFont val="微軟正黑體"/>
        <family val="2"/>
        <charset val="136"/>
      </rPr>
      <t>子組賽事 (</t>
    </r>
    <r>
      <rPr>
        <b/>
        <i/>
        <sz val="11"/>
        <color rgb="FF000000"/>
        <rFont val="微軟正黑體"/>
        <family val="2"/>
        <charset val="136"/>
      </rPr>
      <t xml:space="preserve">不論團體 或/及 </t>
    </r>
    <r>
      <rPr>
        <b/>
        <i/>
        <sz val="11"/>
        <color indexed="8"/>
        <rFont val="微軟正黑體"/>
        <family val="2"/>
        <charset val="136"/>
      </rPr>
      <t>單打</t>
    </r>
    <r>
      <rPr>
        <b/>
        <i/>
        <sz val="11"/>
        <color rgb="FF000000"/>
        <rFont val="微軟正黑體"/>
        <family val="2"/>
        <charset val="136"/>
      </rPr>
      <t>) ，需繳交男子組裁判附加費HK$200</t>
    </r>
    <r>
      <rPr>
        <b/>
        <i/>
        <sz val="11"/>
        <color indexed="8"/>
        <rFont val="微軟正黑體"/>
        <family val="2"/>
        <charset val="136"/>
      </rPr>
      <t>】</t>
    </r>
    <phoneticPr fontId="23" type="noConversion"/>
  </si>
  <si>
    <r>
      <t>【</t>
    </r>
    <r>
      <rPr>
        <b/>
        <i/>
        <sz val="11"/>
        <color rgb="FF000000"/>
        <rFont val="微軟正黑體"/>
        <family val="2"/>
        <charset val="136"/>
      </rPr>
      <t>凡參加任何</t>
    </r>
    <r>
      <rPr>
        <b/>
        <i/>
        <sz val="11"/>
        <color indexed="8"/>
        <rFont val="微軟正黑體"/>
        <family val="2"/>
        <charset val="136"/>
      </rPr>
      <t>女子組賽事 (</t>
    </r>
    <r>
      <rPr>
        <b/>
        <i/>
        <sz val="11"/>
        <color rgb="FF000000"/>
        <rFont val="微軟正黑體"/>
        <family val="2"/>
        <charset val="136"/>
      </rPr>
      <t xml:space="preserve">不論團體 或/及 </t>
    </r>
    <r>
      <rPr>
        <b/>
        <i/>
        <sz val="11"/>
        <color indexed="8"/>
        <rFont val="微軟正黑體"/>
        <family val="2"/>
        <charset val="136"/>
      </rPr>
      <t>單打</t>
    </r>
    <r>
      <rPr>
        <b/>
        <i/>
        <sz val="11"/>
        <color rgb="FF000000"/>
        <rFont val="微軟正黑體"/>
        <family val="2"/>
        <charset val="136"/>
      </rPr>
      <t>) ，需繳交女子組裁判附加費HK$200</t>
    </r>
    <r>
      <rPr>
        <b/>
        <i/>
        <sz val="11"/>
        <color indexed="8"/>
        <rFont val="微軟正黑體"/>
        <family val="2"/>
        <charset val="136"/>
      </rPr>
      <t>】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</si>
</sst>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indexed="8"/>
      <name val="華康細圓體"/>
      <family val="3"/>
      <charset val="136"/>
    </font>
    <font>
      <b/>
      <sz val="12"/>
      <color indexed="8"/>
      <name val="Arial"/>
      <family val="2"/>
    </font>
    <font>
      <b/>
      <sz val="12"/>
      <color indexed="8"/>
      <name val="華康細圓體"/>
      <family val="3"/>
      <charset val="136"/>
    </font>
    <font>
      <b/>
      <sz val="10"/>
      <name val="華康細圓體"/>
      <family val="3"/>
      <charset val="136"/>
    </font>
    <font>
      <sz val="9"/>
      <color indexed="8"/>
      <name val="Arial"/>
      <family val="2"/>
    </font>
    <font>
      <sz val="9"/>
      <color indexed="8"/>
      <name val="華康細圓體"/>
      <family val="3"/>
      <charset val="136"/>
    </font>
    <font>
      <sz val="9"/>
      <name val="華康細圓體"/>
      <family val="3"/>
      <charset val="136"/>
    </font>
    <font>
      <sz val="12"/>
      <color indexed="8"/>
      <name val="Arial"/>
      <family val="2"/>
    </font>
    <font>
      <sz val="1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3"/>
      <color indexed="8"/>
      <name val="Arial"/>
      <family val="2"/>
    </font>
    <font>
      <sz val="1"/>
      <color indexed="8"/>
      <name val="Arial"/>
      <family val="2"/>
    </font>
    <font>
      <b/>
      <sz val="11"/>
      <color indexed="10"/>
      <name val="Arial"/>
      <family val="2"/>
    </font>
    <font>
      <b/>
      <sz val="13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華康細圓體"/>
      <family val="3"/>
      <charset val="136"/>
    </font>
    <font>
      <sz val="11"/>
      <color indexed="8"/>
      <name val="Arial"/>
      <family val="2"/>
    </font>
    <font>
      <b/>
      <sz val="9"/>
      <name val="華康細圓體"/>
      <family val="3"/>
      <charset val="136"/>
    </font>
    <font>
      <b/>
      <sz val="11"/>
      <color indexed="8"/>
      <name val="Arial"/>
      <family val="2"/>
    </font>
    <font>
      <b/>
      <sz val="11"/>
      <color indexed="8"/>
      <name val="華康細圓體"/>
      <family val="3"/>
      <charset val="136"/>
    </font>
    <font>
      <sz val="9"/>
      <name val="新細明體"/>
      <family val="2"/>
      <charset val="136"/>
      <scheme val="minor"/>
    </font>
    <font>
      <sz val="9"/>
      <color indexed="8"/>
      <name val="Times New Roman"/>
      <family val="1"/>
    </font>
    <font>
      <sz val="12"/>
      <color theme="1"/>
      <name val="華康細黑體"/>
      <family val="3"/>
      <charset val="136"/>
    </font>
    <font>
      <sz val="12"/>
      <color indexed="8"/>
      <name val="華康細黑體"/>
      <family val="3"/>
      <charset val="136"/>
    </font>
    <font>
      <sz val="11"/>
      <color rgb="FFFF0000"/>
      <name val="Arial"/>
      <family val="2"/>
    </font>
    <font>
      <sz val="11"/>
      <color rgb="FFFF0000"/>
      <name val="華康粗黑體"/>
      <family val="3"/>
      <charset val="136"/>
    </font>
    <font>
      <sz val="10.5"/>
      <color theme="1"/>
      <name val="Times New Roman"/>
      <family val="1"/>
    </font>
    <font>
      <sz val="9"/>
      <name val="Arial"/>
      <family val="2"/>
    </font>
    <font>
      <sz val="10.5"/>
      <color theme="1"/>
      <name val="Arial"/>
      <family val="2"/>
    </font>
    <font>
      <i/>
      <sz val="10.5"/>
      <color theme="1"/>
      <name val="Arial"/>
      <family val="2"/>
    </font>
    <font>
      <b/>
      <sz val="10"/>
      <name val="Arial"/>
      <family val="2"/>
    </font>
    <font>
      <b/>
      <sz val="12"/>
      <color rgb="FF000000"/>
      <name val="華康細圓體"/>
      <family val="3"/>
      <charset val="136"/>
    </font>
    <font>
      <sz val="11"/>
      <color rgb="FFFF0000"/>
      <name val="Arial"/>
      <family val="3"/>
      <charset val="136"/>
    </font>
    <font>
      <b/>
      <sz val="11"/>
      <color indexed="8"/>
      <name val="Arial"/>
      <family val="3"/>
      <charset val="136"/>
    </font>
    <font>
      <b/>
      <i/>
      <sz val="11"/>
      <color indexed="8"/>
      <name val="微軟正黑體"/>
      <family val="2"/>
      <charset val="136"/>
    </font>
    <font>
      <b/>
      <i/>
      <sz val="11"/>
      <color rgb="FF000000"/>
      <name val="微軟正黑體"/>
      <family val="2"/>
      <charset val="136"/>
    </font>
    <font>
      <b/>
      <sz val="11"/>
      <color indexed="8"/>
      <name val="Times New Roman"/>
      <family val="1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華康細圓體"/>
      <family val="3"/>
      <charset val="136"/>
    </font>
    <font>
      <sz val="9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Arial"/>
      <family val="2"/>
    </font>
    <font>
      <b/>
      <sz val="11"/>
      <color indexed="8"/>
      <name val="Times New Roman"/>
      <family val="3"/>
      <charset val="136"/>
    </font>
    <font>
      <i/>
      <sz val="11"/>
      <color theme="1"/>
      <name val="華康細圓體"/>
      <family val="3"/>
      <charset val="136"/>
    </font>
    <font>
      <sz val="11"/>
      <color theme="1"/>
      <name val="華康細圓體"/>
      <family val="3"/>
      <charset val="136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6"/>
      <color theme="1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sz val="12"/>
      <color rgb="FF000000"/>
      <name val="微軟正黑體"/>
      <family val="2"/>
      <charset val="136"/>
    </font>
    <font>
      <i/>
      <sz val="11"/>
      <color theme="1"/>
      <name val="Times New Roman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933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D1F6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9" fillId="3" borderId="1" xfId="2" applyFont="1" applyFill="1" applyBorder="1" applyAlignment="1" applyProtection="1">
      <alignment horizontal="center" vertical="center" shrinkToFit="1"/>
      <protection locked="0"/>
    </xf>
    <xf numFmtId="0" fontId="9" fillId="4" borderId="1" xfId="2" applyFont="1" applyFill="1" applyBorder="1" applyAlignment="1" applyProtection="1">
      <alignment horizontal="center" vertical="center" shrinkToFit="1"/>
      <protection locked="0"/>
    </xf>
    <xf numFmtId="0" fontId="9" fillId="2" borderId="0" xfId="2" applyFont="1" applyFill="1" applyAlignment="1" applyProtection="1">
      <alignment vertical="center"/>
      <protection locked="0"/>
    </xf>
    <xf numFmtId="0" fontId="9" fillId="0" borderId="0" xfId="2" applyFont="1" applyFill="1" applyAlignment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9" fillId="0" borderId="0" xfId="2" applyFont="1" applyBorder="1" applyAlignment="1" applyProtection="1">
      <alignment horizontal="right" vertical="center" shrinkToFit="1"/>
      <protection locked="0"/>
    </xf>
    <xf numFmtId="0" fontId="40" fillId="0" borderId="0" xfId="0" applyFont="1" applyAlignment="1" applyProtection="1">
      <alignment horizontal="left" vertical="center" shrinkToFit="1"/>
      <protection locked="0"/>
    </xf>
    <xf numFmtId="0" fontId="40" fillId="0" borderId="8" xfId="0" applyFont="1" applyBorder="1" applyAlignment="1" applyProtection="1">
      <alignment horizontal="left" vertical="center" shrinkToFit="1"/>
      <protection locked="0"/>
    </xf>
    <xf numFmtId="0" fontId="11" fillId="0" borderId="0" xfId="2" applyFont="1" applyAlignment="1" applyProtection="1">
      <alignment horizontal="justify" vertical="center"/>
      <protection locked="0"/>
    </xf>
    <xf numFmtId="0" fontId="9" fillId="0" borderId="0" xfId="2" applyFont="1" applyBorder="1" applyAlignment="1" applyProtection="1">
      <alignment vertical="center"/>
      <protection locked="0"/>
    </xf>
    <xf numFmtId="0" fontId="16" fillId="4" borderId="0" xfId="2" applyFont="1" applyFill="1" applyBorder="1" applyAlignment="1" applyProtection="1">
      <alignment horizontal="left" vertical="center" wrapText="1"/>
      <protection locked="0"/>
    </xf>
    <xf numFmtId="0" fontId="17" fillId="4" borderId="0" xfId="2" applyFont="1" applyFill="1" applyBorder="1" applyAlignment="1" applyProtection="1">
      <alignment horizontal="center" vertical="center" wrapText="1"/>
      <protection locked="0"/>
    </xf>
    <xf numFmtId="0" fontId="9" fillId="4" borderId="0" xfId="2" applyFont="1" applyFill="1" applyBorder="1" applyAlignment="1" applyProtection="1">
      <alignment horizontal="center" vertical="center" shrinkToFit="1"/>
      <protection locked="0"/>
    </xf>
    <xf numFmtId="0" fontId="21" fillId="4" borderId="0" xfId="2" applyFont="1" applyFill="1" applyBorder="1" applyAlignment="1" applyProtection="1">
      <alignment horizontal="left" vertical="center" wrapText="1"/>
      <protection locked="0"/>
    </xf>
    <xf numFmtId="0" fontId="9" fillId="2" borderId="9" xfId="2" applyFont="1" applyFill="1" applyBorder="1" applyAlignment="1" applyProtection="1">
      <alignment vertical="center"/>
      <protection locked="0"/>
    </xf>
    <xf numFmtId="0" fontId="17" fillId="4" borderId="10" xfId="2" applyFont="1" applyFill="1" applyBorder="1" applyAlignment="1" applyProtection="1">
      <alignment horizontal="center" vertical="center" wrapText="1"/>
      <protection locked="0"/>
    </xf>
    <xf numFmtId="0" fontId="17" fillId="4" borderId="5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Border="1" applyAlignment="1" applyProtection="1">
      <alignment horizontal="center" vertical="center" wrapText="1"/>
      <protection locked="0"/>
    </xf>
    <xf numFmtId="0" fontId="17" fillId="0" borderId="6" xfId="2" applyFont="1" applyBorder="1" applyAlignment="1" applyProtection="1">
      <alignment vertical="center" wrapText="1"/>
      <protection locked="0"/>
    </xf>
    <xf numFmtId="0" fontId="9" fillId="0" borderId="6" xfId="2" applyFont="1" applyBorder="1" applyAlignment="1" applyProtection="1">
      <alignment vertical="center" shrinkToFit="1"/>
      <protection locked="0"/>
    </xf>
    <xf numFmtId="0" fontId="16" fillId="3" borderId="0" xfId="2" applyFont="1" applyFill="1" applyBorder="1" applyAlignment="1" applyProtection="1">
      <alignment horizontal="left" vertical="center" wrapText="1"/>
      <protection locked="0"/>
    </xf>
    <xf numFmtId="0" fontId="12" fillId="3" borderId="0" xfId="2" applyFont="1" applyFill="1" applyAlignment="1" applyProtection="1">
      <alignment horizontal="justify" vertical="center"/>
      <protection locked="0"/>
    </xf>
    <xf numFmtId="0" fontId="1" fillId="3" borderId="0" xfId="1" applyFill="1" applyProtection="1">
      <alignment vertical="center"/>
      <protection locked="0"/>
    </xf>
    <xf numFmtId="0" fontId="9" fillId="3" borderId="0" xfId="2" applyFont="1" applyFill="1" applyBorder="1" applyAlignment="1" applyProtection="1">
      <alignment vertical="center"/>
      <protection locked="0"/>
    </xf>
    <xf numFmtId="0" fontId="21" fillId="3" borderId="0" xfId="2" applyFont="1" applyFill="1" applyBorder="1" applyAlignment="1" applyProtection="1">
      <alignment horizontal="left" vertical="center" wrapText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3" borderId="3" xfId="2" applyFont="1" applyFill="1" applyBorder="1" applyAlignment="1" applyProtection="1">
      <alignment horizontal="center" vertical="center" wrapText="1"/>
      <protection locked="0"/>
    </xf>
    <xf numFmtId="0" fontId="17" fillId="3" borderId="0" xfId="2" applyFont="1" applyFill="1" applyBorder="1" applyAlignment="1" applyProtection="1">
      <alignment horizontal="center" vertical="center" wrapText="1"/>
      <protection locked="0"/>
    </xf>
    <xf numFmtId="0" fontId="17" fillId="3" borderId="6" xfId="2" applyFont="1" applyFill="1" applyBorder="1" applyAlignment="1" applyProtection="1">
      <alignment vertical="center" wrapText="1"/>
      <protection locked="0"/>
    </xf>
    <xf numFmtId="0" fontId="9" fillId="3" borderId="6" xfId="2" applyFont="1" applyFill="1" applyBorder="1" applyAlignment="1" applyProtection="1">
      <alignment vertical="center" shrinkToFit="1"/>
      <protection locked="0"/>
    </xf>
    <xf numFmtId="0" fontId="24" fillId="0" borderId="0" xfId="2" applyFont="1" applyAlignment="1" applyProtection="1">
      <alignment horizontal="justify" vertical="center"/>
      <protection locked="0"/>
    </xf>
    <xf numFmtId="0" fontId="6" fillId="0" borderId="0" xfId="2" applyFont="1" applyAlignment="1" applyProtection="1">
      <alignment horizontal="justify" vertical="center"/>
      <protection locked="0"/>
    </xf>
    <xf numFmtId="0" fontId="24" fillId="0" borderId="0" xfId="2" applyFont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9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vertical="center"/>
      <protection locked="0"/>
    </xf>
    <xf numFmtId="0" fontId="32" fillId="0" borderId="0" xfId="1" applyFont="1" applyBorder="1" applyAlignment="1" applyProtection="1">
      <alignment vertical="center"/>
    </xf>
    <xf numFmtId="0" fontId="31" fillId="0" borderId="0" xfId="1" applyFont="1" applyBorder="1" applyAlignment="1" applyProtection="1">
      <alignment vertical="center"/>
    </xf>
    <xf numFmtId="0" fontId="29" fillId="0" borderId="0" xfId="1" applyFont="1" applyBorder="1" applyAlignment="1" applyProtection="1">
      <alignment vertical="center"/>
    </xf>
    <xf numFmtId="0" fontId="15" fillId="0" borderId="0" xfId="2" applyFont="1" applyFill="1" applyBorder="1" applyAlignment="1" applyProtection="1">
      <alignment vertical="center" wrapText="1" shrinkToFit="1"/>
      <protection locked="0"/>
    </xf>
    <xf numFmtId="0" fontId="19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horizontal="justify" vertical="center" wrapText="1"/>
      <protection locked="0"/>
    </xf>
    <xf numFmtId="0" fontId="14" fillId="0" borderId="0" xfId="2" applyFont="1" applyAlignment="1" applyProtection="1">
      <alignment horizontal="left" vertical="center"/>
      <protection locked="0"/>
    </xf>
    <xf numFmtId="0" fontId="47" fillId="0" borderId="0" xfId="1" applyFont="1" applyBorder="1" applyAlignment="1" applyProtection="1">
      <alignment vertical="center"/>
    </xf>
    <xf numFmtId="0" fontId="48" fillId="0" borderId="0" xfId="1" applyFont="1" applyBorder="1" applyAlignment="1" applyProtection="1">
      <alignment horizontal="center" vertical="center"/>
    </xf>
    <xf numFmtId="0" fontId="51" fillId="4" borderId="0" xfId="1" applyFont="1" applyFill="1" applyBorder="1" applyAlignment="1" applyProtection="1">
      <alignment horizontal="center" vertical="center" shrinkToFit="1"/>
    </xf>
    <xf numFmtId="0" fontId="51" fillId="3" borderId="0" xfId="1" applyFont="1" applyFill="1" applyBorder="1" applyAlignment="1" applyProtection="1">
      <alignment horizontal="center" vertical="center" shrinkToFit="1"/>
    </xf>
    <xf numFmtId="0" fontId="52" fillId="4" borderId="0" xfId="1" applyFont="1" applyFill="1" applyBorder="1" applyAlignment="1" applyProtection="1">
      <alignment horizontal="center" vertical="center" shrinkToFit="1"/>
    </xf>
    <xf numFmtId="0" fontId="41" fillId="4" borderId="0" xfId="1" applyFont="1" applyFill="1" applyBorder="1" applyAlignment="1" applyProtection="1">
      <alignment horizontal="left" vertical="center" shrinkToFit="1"/>
    </xf>
    <xf numFmtId="0" fontId="52" fillId="3" borderId="0" xfId="1" applyFont="1" applyFill="1" applyBorder="1" applyAlignment="1" applyProtection="1">
      <alignment horizontal="center" vertical="center" shrinkToFit="1"/>
    </xf>
    <xf numFmtId="0" fontId="41" fillId="3" borderId="0" xfId="1" applyFont="1" applyFill="1" applyBorder="1" applyAlignment="1" applyProtection="1">
      <alignment horizontal="left" vertical="center" shrinkToFit="1"/>
    </xf>
    <xf numFmtId="0" fontId="54" fillId="0" borderId="0" xfId="1" applyFont="1" applyProtection="1">
      <alignment vertical="center"/>
    </xf>
    <xf numFmtId="0" fontId="37" fillId="3" borderId="0" xfId="2" applyFont="1" applyFill="1" applyBorder="1" applyAlignment="1" applyProtection="1">
      <alignment horizontal="left" vertical="center" wrapText="1"/>
      <protection locked="0"/>
    </xf>
    <xf numFmtId="0" fontId="37" fillId="4" borderId="0" xfId="2" applyFont="1" applyFill="1" applyBorder="1" applyAlignment="1" applyProtection="1">
      <alignment horizontal="left" vertical="center" wrapText="1"/>
      <protection locked="0"/>
    </xf>
    <xf numFmtId="0" fontId="55" fillId="4" borderId="1" xfId="2" applyFont="1" applyFill="1" applyBorder="1" applyAlignment="1" applyProtection="1">
      <alignment horizontal="center" vertical="center" shrinkToFit="1"/>
      <protection locked="0"/>
    </xf>
    <xf numFmtId="0" fontId="20" fillId="4" borderId="3" xfId="2" applyFont="1" applyFill="1" applyBorder="1" applyAlignment="1" applyProtection="1">
      <alignment horizontal="center" vertical="center" shrinkToFit="1"/>
      <protection locked="0"/>
    </xf>
    <xf numFmtId="0" fontId="20" fillId="4" borderId="12" xfId="2" applyFont="1" applyFill="1" applyBorder="1" applyAlignment="1" applyProtection="1">
      <alignment horizontal="center" vertical="center" shrinkToFit="1"/>
      <protection locked="0"/>
    </xf>
    <xf numFmtId="0" fontId="17" fillId="4" borderId="4" xfId="2" applyFont="1" applyFill="1" applyBorder="1" applyAlignment="1" applyProtection="1">
      <alignment horizontal="center" vertical="center" wrapText="1"/>
      <protection locked="0"/>
    </xf>
    <xf numFmtId="0" fontId="17" fillId="4" borderId="11" xfId="2" applyFont="1" applyFill="1" applyBorder="1" applyAlignment="1" applyProtection="1">
      <alignment horizontal="center" vertical="center" wrapText="1"/>
      <protection locked="0"/>
    </xf>
    <xf numFmtId="0" fontId="9" fillId="4" borderId="2" xfId="2" applyFont="1" applyFill="1" applyBorder="1" applyAlignment="1" applyProtection="1">
      <alignment horizontal="center" vertical="center" shrinkToFit="1"/>
      <protection locked="0"/>
    </xf>
    <xf numFmtId="0" fontId="9" fillId="4" borderId="13" xfId="2" applyFont="1" applyFill="1" applyBorder="1" applyAlignment="1" applyProtection="1">
      <alignment horizontal="center" vertical="center" shrinkToFit="1"/>
      <protection locked="0"/>
    </xf>
    <xf numFmtId="0" fontId="9" fillId="3" borderId="2" xfId="2" applyFont="1" applyFill="1" applyBorder="1" applyAlignment="1" applyProtection="1">
      <alignment horizontal="center" vertical="center" shrinkToFit="1"/>
      <protection locked="0"/>
    </xf>
    <xf numFmtId="0" fontId="9" fillId="3" borderId="13" xfId="2" applyFont="1" applyFill="1" applyBorder="1" applyAlignment="1" applyProtection="1">
      <alignment horizontal="center" vertical="center" shrinkToFit="1"/>
      <protection locked="0"/>
    </xf>
    <xf numFmtId="0" fontId="26" fillId="4" borderId="2" xfId="2" applyFont="1" applyFill="1" applyBorder="1" applyAlignment="1" applyProtection="1">
      <alignment horizontal="center" vertical="center" shrinkToFit="1"/>
      <protection locked="0"/>
    </xf>
    <xf numFmtId="0" fontId="26" fillId="4" borderId="8" xfId="2" applyFont="1" applyFill="1" applyBorder="1" applyAlignment="1" applyProtection="1">
      <alignment horizontal="center" vertical="center" shrinkToFit="1"/>
      <protection locked="0"/>
    </xf>
    <xf numFmtId="0" fontId="26" fillId="4" borderId="13" xfId="2" applyFont="1" applyFill="1" applyBorder="1" applyAlignment="1" applyProtection="1">
      <alignment horizontal="center" vertical="center" shrinkToFit="1"/>
      <protection locked="0"/>
    </xf>
    <xf numFmtId="0" fontId="51" fillId="4" borderId="0" xfId="1" applyFont="1" applyFill="1" applyBorder="1" applyAlignment="1" applyProtection="1">
      <alignment horizontal="left" vertical="center" shrinkToFit="1"/>
    </xf>
    <xf numFmtId="0" fontId="51" fillId="3" borderId="0" xfId="1" applyFont="1" applyFill="1" applyBorder="1" applyAlignment="1" applyProtection="1">
      <alignment horizontal="left" vertical="center" shrinkToFit="1"/>
    </xf>
    <xf numFmtId="0" fontId="3" fillId="0" borderId="0" xfId="2" applyFont="1" applyAlignment="1" applyProtection="1">
      <alignment horizontal="right" wrapText="1"/>
      <protection locked="0"/>
    </xf>
    <xf numFmtId="0" fontId="40" fillId="0" borderId="8" xfId="0" applyFont="1" applyBorder="1" applyAlignment="1" applyProtection="1">
      <alignment horizontal="left" vertical="center" shrinkToFit="1"/>
      <protection locked="0"/>
    </xf>
    <xf numFmtId="0" fontId="25" fillId="0" borderId="7" xfId="0" applyFont="1" applyBorder="1" applyAlignment="1" applyProtection="1">
      <alignment horizontal="left" vertical="center" shrinkToFit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3" borderId="11" xfId="2" applyFont="1" applyFill="1" applyBorder="1" applyAlignment="1" applyProtection="1">
      <alignment horizontal="center" vertical="center" wrapText="1"/>
      <protection locked="0"/>
    </xf>
    <xf numFmtId="0" fontId="20" fillId="3" borderId="3" xfId="2" applyFont="1" applyFill="1" applyBorder="1" applyAlignment="1" applyProtection="1">
      <alignment horizontal="center" vertical="center" wrapText="1"/>
      <protection locked="0"/>
    </xf>
    <xf numFmtId="0" fontId="20" fillId="3" borderId="12" xfId="2" applyFont="1" applyFill="1" applyBorder="1" applyAlignment="1" applyProtection="1">
      <alignment horizontal="center" vertical="center" wrapText="1"/>
      <protection locked="0"/>
    </xf>
    <xf numFmtId="0" fontId="17" fillId="3" borderId="6" xfId="2" applyFont="1" applyFill="1" applyBorder="1" applyAlignment="1" applyProtection="1">
      <alignment horizontal="center" vertical="center" wrapText="1"/>
      <protection locked="0"/>
    </xf>
    <xf numFmtId="0" fontId="20" fillId="3" borderId="3" xfId="2" applyFont="1" applyFill="1" applyBorder="1" applyAlignment="1" applyProtection="1">
      <alignment horizontal="center" vertical="center" shrinkToFit="1"/>
      <protection locked="0"/>
    </xf>
    <xf numFmtId="0" fontId="20" fillId="3" borderId="7" xfId="2" applyFont="1" applyFill="1" applyBorder="1" applyAlignment="1" applyProtection="1">
      <alignment horizontal="center" vertical="center" shrinkToFit="1"/>
      <protection locked="0"/>
    </xf>
    <xf numFmtId="0" fontId="20" fillId="3" borderId="12" xfId="2" applyFont="1" applyFill="1" applyBorder="1" applyAlignment="1" applyProtection="1">
      <alignment horizontal="center" vertical="center" shrinkToFit="1"/>
      <protection locked="0"/>
    </xf>
    <xf numFmtId="0" fontId="26" fillId="3" borderId="2" xfId="2" applyFont="1" applyFill="1" applyBorder="1" applyAlignment="1" applyProtection="1">
      <alignment horizontal="center" vertical="center" shrinkToFit="1"/>
      <protection locked="0"/>
    </xf>
    <xf numFmtId="0" fontId="26" fillId="3" borderId="8" xfId="2" applyFont="1" applyFill="1" applyBorder="1" applyAlignment="1" applyProtection="1">
      <alignment horizontal="center" vertical="center" shrinkToFit="1"/>
      <protection locked="0"/>
    </xf>
    <xf numFmtId="0" fontId="26" fillId="3" borderId="13" xfId="2" applyFont="1" applyFill="1" applyBorder="1" applyAlignment="1" applyProtection="1">
      <alignment horizontal="center" vertical="center" shrinkToFi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17" fillId="4" borderId="13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13" xfId="2" applyFont="1" applyFill="1" applyBorder="1" applyAlignment="1" applyProtection="1">
      <alignment horizontal="center" vertical="center" wrapText="1"/>
      <protection locked="0"/>
    </xf>
    <xf numFmtId="0" fontId="37" fillId="3" borderId="0" xfId="2" applyFont="1" applyFill="1" applyBorder="1" applyAlignment="1" applyProtection="1">
      <alignment horizontal="left" vertical="center" wrapText="1"/>
      <protection locked="0"/>
    </xf>
    <xf numFmtId="0" fontId="37" fillId="4" borderId="0" xfId="2" applyFont="1" applyFill="1" applyBorder="1" applyAlignment="1" applyProtection="1">
      <alignment horizontal="left" vertical="center" wrapText="1"/>
      <protection locked="0"/>
    </xf>
    <xf numFmtId="0" fontId="36" fillId="4" borderId="7" xfId="2" applyFont="1" applyFill="1" applyBorder="1" applyAlignment="1" applyProtection="1">
      <alignment horizontal="left" vertical="center" wrapText="1"/>
      <protection locked="0"/>
    </xf>
    <xf numFmtId="0" fontId="36" fillId="3" borderId="7" xfId="2" applyFont="1" applyFill="1" applyBorder="1" applyAlignment="1" applyProtection="1">
      <alignment horizontal="left" vertical="center" wrapText="1"/>
      <protection locked="0"/>
    </xf>
    <xf numFmtId="0" fontId="17" fillId="4" borderId="4" xfId="2" applyFont="1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20" fillId="4" borderId="7" xfId="2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alignment horizontal="left" vertical="center" shrinkToFit="1"/>
      <protection locked="0"/>
    </xf>
    <xf numFmtId="0" fontId="4" fillId="0" borderId="0" xfId="2" applyFont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0" fillId="0" borderId="0" xfId="2" applyFont="1" applyAlignment="1" applyProtection="1">
      <alignment horizontal="left" vertical="center" shrinkToFit="1"/>
      <protection locked="0"/>
    </xf>
    <xf numFmtId="0" fontId="21" fillId="4" borderId="7" xfId="2" applyFont="1" applyFill="1" applyBorder="1" applyAlignment="1" applyProtection="1">
      <alignment horizontal="left" vertical="center" wrapText="1"/>
      <protection locked="0"/>
    </xf>
    <xf numFmtId="0" fontId="21" fillId="3" borderId="7" xfId="2" applyFont="1" applyFill="1" applyBorder="1" applyAlignment="1" applyProtection="1">
      <alignment horizontal="left" vertical="center" wrapText="1"/>
      <protection locked="0"/>
    </xf>
    <xf numFmtId="0" fontId="44" fillId="0" borderId="8" xfId="0" applyFont="1" applyBorder="1" applyAlignment="1" applyProtection="1">
      <alignment horizontal="center"/>
      <protection locked="0"/>
    </xf>
    <xf numFmtId="0" fontId="17" fillId="3" borderId="3" xfId="2" applyFont="1" applyFill="1" applyBorder="1" applyAlignment="1" applyProtection="1">
      <alignment horizontal="center" vertical="center" wrapText="1"/>
      <protection locked="0"/>
    </xf>
    <xf numFmtId="0" fontId="17" fillId="3" borderId="12" xfId="2" applyFont="1" applyFill="1" applyBorder="1" applyAlignment="1" applyProtection="1">
      <alignment horizontal="center" vertical="center" wrapText="1"/>
      <protection locked="0"/>
    </xf>
    <xf numFmtId="0" fontId="46" fillId="3" borderId="0" xfId="1" applyFont="1" applyFill="1" applyBorder="1" applyAlignment="1" applyProtection="1">
      <alignment horizontal="center" vertical="center" shrinkToFit="1"/>
    </xf>
    <xf numFmtId="0" fontId="46" fillId="4" borderId="0" xfId="1" applyFont="1" applyFill="1" applyBorder="1" applyAlignment="1" applyProtection="1">
      <alignment horizontal="center" vertical="center" shrinkToFit="1"/>
    </xf>
    <xf numFmtId="3" fontId="53" fillId="0" borderId="14" xfId="0" applyNumberFormat="1" applyFont="1" applyBorder="1" applyAlignment="1" applyProtection="1">
      <alignment horizontal="left" vertical="center" shrinkToFit="1"/>
    </xf>
    <xf numFmtId="0" fontId="3" fillId="0" borderId="0" xfId="2" applyFont="1" applyAlignment="1" applyProtection="1">
      <alignment horizontal="right" vertical="center" wrapText="1"/>
      <protection locked="0"/>
    </xf>
    <xf numFmtId="0" fontId="43" fillId="0" borderId="0" xfId="2" applyFont="1" applyAlignment="1" applyProtection="1">
      <alignment horizontal="center"/>
      <protection locked="0"/>
    </xf>
    <xf numFmtId="0" fontId="43" fillId="0" borderId="7" xfId="2" applyFont="1" applyBorder="1" applyAlignment="1" applyProtection="1">
      <alignment horizontal="center"/>
      <protection locked="0"/>
    </xf>
    <xf numFmtId="0" fontId="18" fillId="0" borderId="0" xfId="2" applyFont="1" applyAlignment="1" applyProtection="1">
      <alignment horizontal="right" vertical="center" wrapText="1"/>
      <protection locked="0"/>
    </xf>
    <xf numFmtId="0" fontId="19" fillId="0" borderId="0" xfId="2" applyFont="1" applyAlignment="1" applyProtection="1">
      <alignment horizontal="right" vertical="center" wrapText="1"/>
      <protection locked="0"/>
    </xf>
    <xf numFmtId="0" fontId="22" fillId="0" borderId="0" xfId="2" applyFont="1" applyAlignment="1" applyProtection="1">
      <alignment horizontal="right" vertical="center" shrinkToFit="1"/>
      <protection locked="0"/>
    </xf>
    <xf numFmtId="0" fontId="39" fillId="0" borderId="0" xfId="2" applyFont="1" applyAlignment="1" applyProtection="1">
      <alignment horizontal="right" vertical="center" shrinkToFit="1"/>
      <protection locked="0"/>
    </xf>
    <xf numFmtId="0" fontId="17" fillId="4" borderId="3" xfId="2" applyFont="1" applyFill="1" applyBorder="1" applyAlignment="1" applyProtection="1">
      <alignment horizontal="center" vertical="center" wrapText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42" fillId="0" borderId="0" xfId="1" applyFont="1" applyBorder="1" applyAlignment="1" applyProtection="1">
      <alignment horizontal="left" vertical="center" shrinkToFit="1"/>
      <protection locked="0"/>
    </xf>
    <xf numFmtId="0" fontId="55" fillId="4" borderId="2" xfId="2" applyFont="1" applyFill="1" applyBorder="1" applyAlignment="1" applyProtection="1">
      <alignment horizontal="center" vertical="center" shrinkToFit="1"/>
      <protection locked="0"/>
    </xf>
    <xf numFmtId="0" fontId="55" fillId="4" borderId="13" xfId="2" applyFont="1" applyFill="1" applyBorder="1" applyAlignment="1" applyProtection="1">
      <alignment horizontal="center" vertical="center" shrinkToFit="1"/>
      <protection locked="0"/>
    </xf>
    <xf numFmtId="0" fontId="56" fillId="4" borderId="0" xfId="1" applyFont="1" applyFill="1" applyBorder="1" applyAlignment="1" applyProtection="1">
      <alignment horizontal="center" vertical="center" shrinkToFit="1"/>
    </xf>
    <xf numFmtId="0" fontId="51" fillId="3" borderId="0" xfId="1" applyFont="1" applyFill="1" applyBorder="1" applyAlignment="1" applyProtection="1">
      <alignment horizontal="center" vertical="center" shrinkToFit="1"/>
    </xf>
    <xf numFmtId="0" fontId="56" fillId="3" borderId="0" xfId="1" applyFont="1" applyFill="1" applyBorder="1" applyAlignment="1" applyProtection="1">
      <alignment horizontal="center" vertical="center" shrinkToFit="1"/>
    </xf>
    <xf numFmtId="0" fontId="35" fillId="0" borderId="15" xfId="2" applyFont="1" applyFill="1" applyBorder="1" applyAlignment="1" applyProtection="1">
      <alignment horizontal="center" vertical="center" wrapText="1"/>
    </xf>
    <xf numFmtId="0" fontId="35" fillId="0" borderId="16" xfId="2" applyFont="1" applyFill="1" applyBorder="1" applyAlignment="1" applyProtection="1">
      <alignment horizontal="center" vertical="center" wrapText="1"/>
    </xf>
    <xf numFmtId="0" fontId="35" fillId="0" borderId="17" xfId="2" applyFont="1" applyFill="1" applyBorder="1" applyAlignment="1" applyProtection="1">
      <alignment horizontal="center" vertical="center" wrapText="1"/>
    </xf>
    <xf numFmtId="0" fontId="35" fillId="0" borderId="18" xfId="2" applyFont="1" applyFill="1" applyBorder="1" applyAlignment="1" applyProtection="1">
      <alignment horizontal="center" vertical="center" wrapText="1"/>
    </xf>
    <xf numFmtId="0" fontId="35" fillId="0" borderId="19" xfId="2" applyFont="1" applyFill="1" applyBorder="1" applyAlignment="1" applyProtection="1">
      <alignment horizontal="center" vertical="center" wrapText="1"/>
    </xf>
    <xf numFmtId="0" fontId="35" fillId="0" borderId="20" xfId="2" applyFont="1" applyFill="1" applyBorder="1" applyAlignment="1" applyProtection="1">
      <alignment horizontal="center" vertical="center" wrapText="1"/>
    </xf>
    <xf numFmtId="0" fontId="40" fillId="0" borderId="7" xfId="0" applyFont="1" applyBorder="1" applyAlignment="1" applyProtection="1">
      <alignment horizontal="center" vertical="center" shrinkToFit="1"/>
      <protection locked="0"/>
    </xf>
    <xf numFmtId="0" fontId="40" fillId="0" borderId="8" xfId="0" applyFont="1" applyBorder="1" applyAlignment="1" applyProtection="1">
      <alignment horizontal="center" vertical="center" shrinkToFit="1"/>
      <protection locked="0"/>
    </xf>
  </cellXfs>
  <cellStyles count="3">
    <cellStyle name="一般" xfId="0" builtinId="0"/>
    <cellStyle name="一般 2" xfId="2" xr:uid="{00000000-0005-0000-0000-000001000000}"/>
    <cellStyle name="一般 3" xfId="1" xr:uid="{00000000-0005-0000-0000-000002000000}"/>
  </cellStyles>
  <dxfs count="35"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  <dxf>
      <fill>
        <patternFill>
          <bgColor rgb="FFE8FC70"/>
        </patternFill>
      </fill>
    </dxf>
  </dxfs>
  <tableStyles count="0" defaultTableStyle="TableStyleMedium2" defaultPivotStyle="PivotStyleLight16"/>
  <colors>
    <mruColors>
      <color rgb="FFE8FC70"/>
      <color rgb="FFFFDDFF"/>
      <color rgb="FFD1F6FF"/>
      <color rgb="FFABEFFF"/>
      <color rgb="FFFFCCFF"/>
      <color rgb="FFF43E4F"/>
      <color rgb="FF9933FF"/>
      <color rgb="FF6DE3FF"/>
      <color rgb="FF00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48</xdr:row>
      <xdr:rowOff>11256</xdr:rowOff>
    </xdr:from>
    <xdr:to>
      <xdr:col>5</xdr:col>
      <xdr:colOff>257175</xdr:colOff>
      <xdr:row>50</xdr:row>
      <xdr:rowOff>352425</xdr:rowOff>
    </xdr:to>
    <xdr:grpSp>
      <xdr:nvGrpSpPr>
        <xdr:cNvPr id="2" name="群組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14325" y="9707706"/>
          <a:ext cx="2324100" cy="931719"/>
          <a:chOff x="1356584" y="9420225"/>
          <a:chExt cx="2320067" cy="990601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021957" y="9420225"/>
            <a:ext cx="1654694" cy="990601"/>
          </a:xfrm>
          <a:prstGeom prst="ellipse">
            <a:avLst/>
          </a:prstGeom>
          <a:solidFill>
            <a:srgbClr val="FFFFFF"/>
          </a:solidFill>
          <a:ln w="9525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6584" y="9729220"/>
            <a:ext cx="549489" cy="3726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zh-TW" altLang="en-US" sz="1200" b="1" i="0" u="none" strike="noStrike" baseline="0">
                <a:solidFill>
                  <a:srgbClr val="000000"/>
                </a:solidFill>
                <a:latin typeface="華康細圓體"/>
                <a:ea typeface="華康細圓體"/>
              </a:rPr>
              <a:t>校印</a:t>
            </a:r>
            <a:endParaRPr lang="zh-TW" altLang="en-US" sz="1200"/>
          </a:p>
        </xdr:txBody>
      </xdr:sp>
    </xdr:grpSp>
    <xdr:clientData/>
  </xdr:twoCellAnchor>
  <xdr:twoCellAnchor>
    <xdr:from>
      <xdr:col>3</xdr:col>
      <xdr:colOff>247645</xdr:colOff>
      <xdr:row>2</xdr:row>
      <xdr:rowOff>38101</xdr:rowOff>
    </xdr:from>
    <xdr:to>
      <xdr:col>3</xdr:col>
      <xdr:colOff>787972</xdr:colOff>
      <xdr:row>4</xdr:row>
      <xdr:rowOff>53687</xdr:rowOff>
    </xdr:to>
    <xdr:pic>
      <xdr:nvPicPr>
        <xdr:cNvPr id="5" name="圖片 2" descr="hkssf_Colour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5" y="1905001"/>
          <a:ext cx="540327" cy="415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tabSelected="1" zoomScaleNormal="100" workbookViewId="0">
      <selection activeCell="B2" sqref="B2"/>
    </sheetView>
  </sheetViews>
  <sheetFormatPr defaultRowHeight="16.5" x14ac:dyDescent="0.25"/>
  <cols>
    <col min="1" max="1" width="1.75" style="7" customWidth="1"/>
    <col min="2" max="3" width="5.625" style="7" customWidth="1"/>
    <col min="4" max="4" width="12.625" style="7" customWidth="1"/>
    <col min="5" max="6" width="5.625" style="7" customWidth="1"/>
    <col min="7" max="8" width="12.625" style="7" customWidth="1"/>
    <col min="9" max="9" width="17.625" style="7" customWidth="1"/>
    <col min="10" max="10" width="7.625" style="7" customWidth="1"/>
    <col min="11" max="11" width="8.625" style="7" customWidth="1"/>
    <col min="12" max="12" width="1.625" style="7" customWidth="1"/>
    <col min="13" max="13" width="3.625" style="7" customWidth="1"/>
    <col min="14" max="14" width="9.5" style="7" bestFit="1" customWidth="1"/>
    <col min="15" max="16384" width="9" style="7"/>
  </cols>
  <sheetData>
    <row r="1" spans="1:16" ht="9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</row>
    <row r="2" spans="1:16" ht="9.7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5"/>
      <c r="N2" s="5"/>
      <c r="O2" s="5"/>
      <c r="P2" s="5"/>
    </row>
    <row r="3" spans="1:16" ht="15.95" customHeight="1" thickTop="1" x14ac:dyDescent="0.25">
      <c r="A3" s="3"/>
      <c r="B3" s="5"/>
      <c r="C3" s="5"/>
      <c r="D3" s="99" t="s">
        <v>19</v>
      </c>
      <c r="E3" s="99"/>
      <c r="F3" s="99"/>
      <c r="G3" s="99"/>
      <c r="H3" s="99"/>
      <c r="I3" s="99"/>
      <c r="J3" s="127" t="s">
        <v>21</v>
      </c>
      <c r="K3" s="128"/>
      <c r="L3" s="3"/>
      <c r="M3" s="5"/>
      <c r="N3" s="5"/>
      <c r="O3" s="5"/>
      <c r="P3" s="5"/>
    </row>
    <row r="4" spans="1:16" ht="15.95" customHeight="1" x14ac:dyDescent="0.25">
      <c r="A4" s="3"/>
      <c r="B4" s="5"/>
      <c r="C4" s="5"/>
      <c r="D4" s="100" t="s">
        <v>20</v>
      </c>
      <c r="E4" s="100"/>
      <c r="F4" s="100"/>
      <c r="G4" s="100"/>
      <c r="H4" s="100"/>
      <c r="I4" s="100"/>
      <c r="J4" s="129"/>
      <c r="K4" s="126"/>
      <c r="L4" s="3"/>
      <c r="M4" s="5"/>
      <c r="N4" s="5"/>
      <c r="O4" s="5"/>
      <c r="P4" s="5"/>
    </row>
    <row r="5" spans="1:16" ht="15.95" customHeight="1" thickBot="1" x14ac:dyDescent="0.3">
      <c r="A5" s="3"/>
      <c r="B5" s="5"/>
      <c r="C5" s="5"/>
      <c r="D5" s="101" t="s">
        <v>16</v>
      </c>
      <c r="E5" s="101"/>
      <c r="F5" s="101"/>
      <c r="G5" s="101"/>
      <c r="H5" s="101"/>
      <c r="I5" s="101"/>
      <c r="J5" s="130"/>
      <c r="K5" s="131"/>
      <c r="L5" s="3"/>
      <c r="M5" s="5"/>
      <c r="N5" s="5"/>
      <c r="O5" s="5"/>
      <c r="P5" s="5"/>
    </row>
    <row r="6" spans="1:16" ht="9.9499999999999993" customHeight="1" thickTop="1" x14ac:dyDescent="0.25">
      <c r="A6" s="3"/>
      <c r="B6" s="6"/>
      <c r="C6" s="6"/>
      <c r="D6" s="6"/>
      <c r="E6" s="6"/>
      <c r="F6" s="6"/>
      <c r="G6" s="5"/>
      <c r="H6" s="5"/>
      <c r="I6" s="5"/>
      <c r="J6" s="5"/>
      <c r="K6" s="5"/>
      <c r="L6" s="3"/>
      <c r="M6" s="5"/>
      <c r="N6" s="5"/>
      <c r="O6" s="5"/>
      <c r="P6" s="5"/>
    </row>
    <row r="7" spans="1:16" ht="19.5" customHeight="1" x14ac:dyDescent="0.25">
      <c r="A7" s="3"/>
      <c r="B7" s="114" t="s">
        <v>0</v>
      </c>
      <c r="C7" s="114"/>
      <c r="D7" s="74"/>
      <c r="E7" s="74"/>
      <c r="F7" s="74"/>
      <c r="G7" s="74"/>
      <c r="H7" s="74"/>
      <c r="I7" s="74"/>
      <c r="J7" s="74"/>
      <c r="K7" s="74"/>
      <c r="L7" s="3"/>
      <c r="M7" s="5"/>
      <c r="N7" s="5"/>
      <c r="O7" s="5"/>
      <c r="P7" s="5"/>
    </row>
    <row r="8" spans="1:16" ht="19.5" customHeight="1" x14ac:dyDescent="0.25">
      <c r="A8" s="3"/>
      <c r="B8" s="115" t="s">
        <v>1</v>
      </c>
      <c r="C8" s="115"/>
      <c r="D8" s="73"/>
      <c r="E8" s="73"/>
      <c r="F8" s="73"/>
      <c r="H8" s="8" t="s">
        <v>2</v>
      </c>
      <c r="I8" s="9"/>
      <c r="J8" s="133"/>
      <c r="K8" s="133"/>
      <c r="L8" s="3"/>
      <c r="M8" s="5"/>
      <c r="N8" s="5"/>
      <c r="O8" s="5"/>
      <c r="P8" s="5"/>
    </row>
    <row r="9" spans="1:16" ht="19.5" customHeight="1" x14ac:dyDescent="0.25">
      <c r="A9" s="3"/>
      <c r="B9" s="115" t="s">
        <v>3</v>
      </c>
      <c r="C9" s="115"/>
      <c r="D9" s="74"/>
      <c r="E9" s="74"/>
      <c r="F9" s="74"/>
      <c r="H9" s="8" t="s">
        <v>4</v>
      </c>
      <c r="I9" s="10"/>
      <c r="J9" s="132"/>
      <c r="K9" s="132"/>
      <c r="L9" s="3"/>
      <c r="M9" s="5"/>
      <c r="N9" s="43"/>
      <c r="O9" s="43"/>
      <c r="P9" s="43"/>
    </row>
    <row r="10" spans="1:16" ht="19.5" customHeight="1" x14ac:dyDescent="0.25">
      <c r="A10" s="3"/>
      <c r="B10" s="115" t="s">
        <v>5</v>
      </c>
      <c r="C10" s="115"/>
      <c r="D10" s="74"/>
      <c r="E10" s="74"/>
      <c r="F10" s="74"/>
      <c r="H10" s="8" t="s">
        <v>4</v>
      </c>
      <c r="I10" s="10"/>
      <c r="J10" s="132"/>
      <c r="K10" s="132"/>
      <c r="L10" s="3"/>
      <c r="M10" s="5"/>
      <c r="N10" s="43"/>
      <c r="O10" s="43"/>
      <c r="P10" s="43"/>
    </row>
    <row r="11" spans="1:16" ht="18" x14ac:dyDescent="0.25">
      <c r="A11" s="3"/>
      <c r="B11" s="11"/>
      <c r="C11" s="11"/>
      <c r="D11" s="11"/>
      <c r="E11" s="11"/>
      <c r="F11" s="11"/>
      <c r="G11" s="5"/>
      <c r="H11" s="5"/>
      <c r="I11" s="5"/>
      <c r="J11" s="5"/>
      <c r="K11" s="12"/>
      <c r="L11" s="3"/>
      <c r="M11" s="5"/>
      <c r="N11" s="5"/>
      <c r="O11" s="5"/>
      <c r="P11" s="5"/>
    </row>
    <row r="12" spans="1:16" ht="16.5" customHeight="1" x14ac:dyDescent="0.25">
      <c r="A12" s="3"/>
      <c r="B12" s="91" t="s">
        <v>39</v>
      </c>
      <c r="C12" s="91"/>
      <c r="D12" s="91"/>
      <c r="E12" s="91"/>
      <c r="F12" s="91"/>
      <c r="G12" s="91"/>
      <c r="H12" s="91"/>
      <c r="I12" s="91"/>
      <c r="J12" s="57"/>
      <c r="K12" s="13"/>
      <c r="L12" s="3"/>
    </row>
    <row r="13" spans="1:16" ht="5.0999999999999996" customHeight="1" x14ac:dyDescent="0.25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3"/>
    </row>
    <row r="14" spans="1:16" ht="16.5" customHeight="1" x14ac:dyDescent="0.25">
      <c r="A14" s="3"/>
      <c r="B14" s="92" t="s">
        <v>25</v>
      </c>
      <c r="C14" s="103"/>
      <c r="D14" s="103"/>
      <c r="E14" s="103"/>
      <c r="F14" s="103"/>
      <c r="G14" s="103"/>
      <c r="H14" s="16"/>
      <c r="I14" s="13"/>
      <c r="J14" s="13"/>
      <c r="K14" s="13"/>
      <c r="L14" s="3"/>
      <c r="M14" s="5"/>
      <c r="N14" s="5"/>
      <c r="O14" s="5"/>
      <c r="P14" s="5"/>
    </row>
    <row r="15" spans="1:16" x14ac:dyDescent="0.25">
      <c r="A15" s="17"/>
      <c r="B15" s="61" t="s">
        <v>6</v>
      </c>
      <c r="C15" s="62"/>
      <c r="D15" s="94" t="s">
        <v>7</v>
      </c>
      <c r="E15" s="95"/>
      <c r="F15" s="96"/>
      <c r="G15" s="61" t="s">
        <v>8</v>
      </c>
      <c r="H15" s="62"/>
      <c r="I15" s="18" t="s">
        <v>9</v>
      </c>
      <c r="J15" s="61" t="s">
        <v>10</v>
      </c>
      <c r="K15" s="62"/>
      <c r="L15" s="3"/>
      <c r="M15" s="5"/>
      <c r="N15" s="5"/>
      <c r="O15" s="5"/>
      <c r="P15" s="5"/>
    </row>
    <row r="16" spans="1:16" ht="16.5" customHeight="1" x14ac:dyDescent="0.25">
      <c r="A16" s="17"/>
      <c r="B16" s="118"/>
      <c r="C16" s="119"/>
      <c r="D16" s="59" t="s">
        <v>11</v>
      </c>
      <c r="E16" s="97"/>
      <c r="F16" s="60"/>
      <c r="G16" s="59" t="s">
        <v>11</v>
      </c>
      <c r="H16" s="60"/>
      <c r="I16" s="19" t="s">
        <v>12</v>
      </c>
      <c r="J16" s="118"/>
      <c r="K16" s="119"/>
      <c r="L16" s="3"/>
      <c r="M16" s="5"/>
      <c r="N16" s="5"/>
      <c r="O16" s="5"/>
      <c r="P16" s="5"/>
    </row>
    <row r="17" spans="1:16" ht="18" customHeight="1" x14ac:dyDescent="0.25">
      <c r="A17" s="17"/>
      <c r="B17" s="86">
        <v>1</v>
      </c>
      <c r="C17" s="87"/>
      <c r="D17" s="67"/>
      <c r="E17" s="68"/>
      <c r="F17" s="69"/>
      <c r="G17" s="63"/>
      <c r="H17" s="64"/>
      <c r="I17" s="2"/>
      <c r="J17" s="63"/>
      <c r="K17" s="64"/>
      <c r="L17" s="3"/>
      <c r="M17" s="5"/>
      <c r="N17" s="55" t="str">
        <f>IF(OR(COUNTA(D17:K17)=0, COUNTA(D17:K17)=4), "   ", "需填寫所有資料")</f>
        <v xml:space="preserve">   </v>
      </c>
      <c r="O17" s="5"/>
      <c r="P17" s="5"/>
    </row>
    <row r="18" spans="1:16" ht="18" customHeight="1" x14ac:dyDescent="0.25">
      <c r="A18" s="17"/>
      <c r="B18" s="86">
        <v>2</v>
      </c>
      <c r="C18" s="87"/>
      <c r="D18" s="67"/>
      <c r="E18" s="68"/>
      <c r="F18" s="69"/>
      <c r="G18" s="63"/>
      <c r="H18" s="64"/>
      <c r="I18" s="2"/>
      <c r="J18" s="63"/>
      <c r="K18" s="64"/>
      <c r="L18" s="3"/>
      <c r="M18" s="5"/>
      <c r="N18" s="55" t="str">
        <f>IF(OR(COUNTA(D18:K18)=0, COUNTA(D18:K18)=4), "   ", "需填寫所有資料")</f>
        <v xml:space="preserve">   </v>
      </c>
      <c r="O18" s="5"/>
      <c r="P18" s="5"/>
    </row>
    <row r="19" spans="1:16" ht="18" customHeight="1" x14ac:dyDescent="0.25">
      <c r="A19" s="17"/>
      <c r="B19" s="86">
        <v>3</v>
      </c>
      <c r="C19" s="87"/>
      <c r="D19" s="67"/>
      <c r="E19" s="68"/>
      <c r="F19" s="69"/>
      <c r="G19" s="63"/>
      <c r="H19" s="64"/>
      <c r="I19" s="2"/>
      <c r="J19" s="63"/>
      <c r="K19" s="64"/>
      <c r="L19" s="3"/>
      <c r="M19" s="5"/>
      <c r="N19" s="55" t="str">
        <f>IF(OR(COUNTA(D19:K19)=0, COUNTA(D19:K19)=4), "   ", "需填寫所有資料")</f>
        <v xml:space="preserve">   </v>
      </c>
      <c r="O19" s="5"/>
      <c r="P19" s="5"/>
    </row>
    <row r="20" spans="1:16" ht="18" customHeight="1" x14ac:dyDescent="0.25">
      <c r="A20" s="17"/>
      <c r="B20" s="86">
        <v>4</v>
      </c>
      <c r="C20" s="87"/>
      <c r="D20" s="67"/>
      <c r="E20" s="68"/>
      <c r="F20" s="69"/>
      <c r="G20" s="63"/>
      <c r="H20" s="64"/>
      <c r="I20" s="2"/>
      <c r="J20" s="63"/>
      <c r="K20" s="64"/>
      <c r="L20" s="3"/>
      <c r="N20" s="55" t="str">
        <f>IF(OR(COUNTA(D20:K20)=0, COUNTA(D20:K20)=4), "   ", "需填寫所有資料")</f>
        <v xml:space="preserve">   </v>
      </c>
    </row>
    <row r="21" spans="1:16" ht="18" customHeight="1" x14ac:dyDescent="0.25">
      <c r="A21" s="17"/>
      <c r="B21" s="86">
        <v>5</v>
      </c>
      <c r="C21" s="87"/>
      <c r="D21" s="67"/>
      <c r="E21" s="68"/>
      <c r="F21" s="69"/>
      <c r="G21" s="63"/>
      <c r="H21" s="64"/>
      <c r="I21" s="58"/>
      <c r="J21" s="121"/>
      <c r="K21" s="122"/>
      <c r="L21" s="3"/>
      <c r="N21" s="55" t="str">
        <f>IF(OR(COUNTA(D21:K21)=0, COUNTA(D21:K21)=4), "   ", "需填寫所有資料")</f>
        <v xml:space="preserve">   </v>
      </c>
    </row>
    <row r="22" spans="1:16" ht="7.5" customHeight="1" x14ac:dyDescent="0.25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3"/>
    </row>
    <row r="23" spans="1:16" ht="16.5" customHeight="1" x14ac:dyDescent="0.25">
      <c r="A23" s="3"/>
      <c r="B23" s="92" t="s">
        <v>36</v>
      </c>
      <c r="C23" s="92"/>
      <c r="D23" s="92"/>
      <c r="E23" s="92"/>
      <c r="F23" s="92"/>
      <c r="G23" s="92"/>
      <c r="H23" s="92"/>
      <c r="I23" s="92"/>
      <c r="J23" s="92"/>
      <c r="K23" s="92"/>
      <c r="L23" s="3"/>
    </row>
    <row r="24" spans="1:16" ht="18" customHeight="1" x14ac:dyDescent="0.25">
      <c r="A24" s="3"/>
      <c r="B24" s="86">
        <v>1</v>
      </c>
      <c r="C24" s="87"/>
      <c r="D24" s="67"/>
      <c r="E24" s="68"/>
      <c r="F24" s="69"/>
      <c r="G24" s="63"/>
      <c r="H24" s="64"/>
      <c r="I24" s="2"/>
      <c r="J24" s="63"/>
      <c r="K24" s="64"/>
      <c r="L24" s="3"/>
      <c r="N24" s="55" t="str">
        <f>IF(OR(COUNTA(D24:K24)=0, COUNTA(D24:K24)=4), "   ", "需填寫所有資料")</f>
        <v xml:space="preserve">   </v>
      </c>
    </row>
    <row r="25" spans="1:16" ht="18" customHeight="1" x14ac:dyDescent="0.25">
      <c r="A25" s="3"/>
      <c r="B25" s="86">
        <v>2</v>
      </c>
      <c r="C25" s="87"/>
      <c r="D25" s="67"/>
      <c r="E25" s="68"/>
      <c r="F25" s="69"/>
      <c r="G25" s="63"/>
      <c r="H25" s="64"/>
      <c r="I25" s="2"/>
      <c r="J25" s="63"/>
      <c r="K25" s="64"/>
      <c r="L25" s="3"/>
      <c r="N25" s="55" t="str">
        <f>IF(OR(COUNTA(D25:K25)=0, COUNTA(D25:K25)=4), "   ", "需填寫所有資料")</f>
        <v xml:space="preserve">   </v>
      </c>
    </row>
    <row r="26" spans="1:16" ht="18" customHeight="1" x14ac:dyDescent="0.25">
      <c r="A26" s="3"/>
      <c r="B26" s="20"/>
      <c r="C26" s="20"/>
      <c r="D26" s="21"/>
      <c r="E26" s="21"/>
      <c r="F26" s="21"/>
      <c r="G26" s="21"/>
      <c r="H26" s="21"/>
      <c r="I26" s="21"/>
      <c r="J26" s="21"/>
      <c r="K26" s="22"/>
      <c r="L26" s="3"/>
    </row>
    <row r="27" spans="1:16" ht="16.5" customHeight="1" x14ac:dyDescent="0.25">
      <c r="A27" s="3"/>
      <c r="B27" s="90" t="s">
        <v>40</v>
      </c>
      <c r="C27" s="90"/>
      <c r="D27" s="90"/>
      <c r="E27" s="90"/>
      <c r="F27" s="90"/>
      <c r="G27" s="90"/>
      <c r="H27" s="90"/>
      <c r="I27" s="90"/>
      <c r="J27" s="56"/>
      <c r="K27" s="23"/>
      <c r="L27" s="3"/>
    </row>
    <row r="28" spans="1:16" ht="5.0999999999999996" customHeight="1" x14ac:dyDescent="0.25">
      <c r="A28" s="3"/>
      <c r="B28" s="24"/>
      <c r="C28" s="24"/>
      <c r="D28" s="24"/>
      <c r="E28" s="24"/>
      <c r="F28" s="24"/>
      <c r="G28" s="25"/>
      <c r="H28" s="25"/>
      <c r="I28" s="25"/>
      <c r="J28" s="25"/>
      <c r="K28" s="26"/>
      <c r="L28" s="3"/>
    </row>
    <row r="29" spans="1:16" ht="16.5" customHeight="1" x14ac:dyDescent="0.25">
      <c r="A29" s="3"/>
      <c r="B29" s="93" t="s">
        <v>26</v>
      </c>
      <c r="C29" s="104"/>
      <c r="D29" s="104"/>
      <c r="E29" s="104"/>
      <c r="F29" s="104"/>
      <c r="G29" s="104"/>
      <c r="H29" s="27"/>
      <c r="I29" s="23"/>
      <c r="J29" s="23"/>
      <c r="K29" s="23"/>
      <c r="L29" s="3"/>
    </row>
    <row r="30" spans="1:16" x14ac:dyDescent="0.25">
      <c r="A30" s="3"/>
      <c r="B30" s="75" t="s">
        <v>6</v>
      </c>
      <c r="C30" s="76"/>
      <c r="D30" s="75" t="s">
        <v>7</v>
      </c>
      <c r="E30" s="79"/>
      <c r="F30" s="76"/>
      <c r="G30" s="75" t="s">
        <v>8</v>
      </c>
      <c r="H30" s="76"/>
      <c r="I30" s="28" t="s">
        <v>9</v>
      </c>
      <c r="J30" s="75" t="s">
        <v>10</v>
      </c>
      <c r="K30" s="76"/>
      <c r="L30" s="3"/>
    </row>
    <row r="31" spans="1:16" ht="16.5" customHeight="1" x14ac:dyDescent="0.25">
      <c r="A31" s="3"/>
      <c r="B31" s="106"/>
      <c r="C31" s="107"/>
      <c r="D31" s="80" t="s">
        <v>11</v>
      </c>
      <c r="E31" s="81"/>
      <c r="F31" s="82"/>
      <c r="G31" s="77" t="s">
        <v>11</v>
      </c>
      <c r="H31" s="78"/>
      <c r="I31" s="29" t="s">
        <v>12</v>
      </c>
      <c r="J31" s="106"/>
      <c r="K31" s="107"/>
      <c r="L31" s="3"/>
    </row>
    <row r="32" spans="1:16" ht="18" customHeight="1" x14ac:dyDescent="0.25">
      <c r="A32" s="3"/>
      <c r="B32" s="88">
        <v>1</v>
      </c>
      <c r="C32" s="89"/>
      <c r="D32" s="83"/>
      <c r="E32" s="84"/>
      <c r="F32" s="85"/>
      <c r="G32" s="65"/>
      <c r="H32" s="66"/>
      <c r="I32" s="1"/>
      <c r="J32" s="65"/>
      <c r="K32" s="66"/>
      <c r="L32" s="3"/>
      <c r="N32" s="55" t="str">
        <f>IF(OR(COUNTA(D32:K32)=0, COUNTA(D32:K32)=4), "   ", "需填寫所有資料")</f>
        <v xml:space="preserve">   </v>
      </c>
    </row>
    <row r="33" spans="1:14" ht="18" customHeight="1" x14ac:dyDescent="0.25">
      <c r="A33" s="3"/>
      <c r="B33" s="88">
        <v>2</v>
      </c>
      <c r="C33" s="89"/>
      <c r="D33" s="83"/>
      <c r="E33" s="84"/>
      <c r="F33" s="85"/>
      <c r="G33" s="65"/>
      <c r="H33" s="66"/>
      <c r="I33" s="1"/>
      <c r="J33" s="65"/>
      <c r="K33" s="66"/>
      <c r="L33" s="3"/>
      <c r="N33" s="55" t="str">
        <f>IF(OR(COUNTA(D33:K33)=0, COUNTA(D33:K33)=4), "   ", "需填寫所有資料")</f>
        <v xml:space="preserve">   </v>
      </c>
    </row>
    <row r="34" spans="1:14" ht="18" customHeight="1" x14ac:dyDescent="0.25">
      <c r="A34" s="3"/>
      <c r="B34" s="88">
        <v>3</v>
      </c>
      <c r="C34" s="89"/>
      <c r="D34" s="83"/>
      <c r="E34" s="84"/>
      <c r="F34" s="85"/>
      <c r="G34" s="65"/>
      <c r="H34" s="66"/>
      <c r="I34" s="1"/>
      <c r="J34" s="65"/>
      <c r="K34" s="66"/>
      <c r="L34" s="3"/>
      <c r="N34" s="55" t="str">
        <f>IF(OR(COUNTA(D34:K34)=0, COUNTA(D34:K34)=4), "   ", "需填寫所有資料")</f>
        <v xml:space="preserve">   </v>
      </c>
    </row>
    <row r="35" spans="1:14" ht="18" customHeight="1" x14ac:dyDescent="0.25">
      <c r="A35" s="3"/>
      <c r="B35" s="88">
        <v>4</v>
      </c>
      <c r="C35" s="89"/>
      <c r="D35" s="83"/>
      <c r="E35" s="84"/>
      <c r="F35" s="85"/>
      <c r="G35" s="65"/>
      <c r="H35" s="66"/>
      <c r="I35" s="1"/>
      <c r="J35" s="65"/>
      <c r="K35" s="66"/>
      <c r="L35" s="3"/>
      <c r="N35" s="55" t="str">
        <f>IF(OR(COUNTA(D35:K35)=0, COUNTA(D35:K35)=4), "   ", "需填寫所有資料")</f>
        <v xml:space="preserve">   </v>
      </c>
    </row>
    <row r="36" spans="1:14" ht="18" customHeight="1" x14ac:dyDescent="0.25">
      <c r="A36" s="3"/>
      <c r="B36" s="88">
        <v>5</v>
      </c>
      <c r="C36" s="89"/>
      <c r="D36" s="83"/>
      <c r="E36" s="84"/>
      <c r="F36" s="85"/>
      <c r="G36" s="65"/>
      <c r="H36" s="66"/>
      <c r="I36" s="1"/>
      <c r="J36" s="65"/>
      <c r="K36" s="66"/>
      <c r="L36" s="3"/>
      <c r="N36" s="55" t="str">
        <f>IF(OR(COUNTA(D36:K36)=0, COUNTA(D36:K36)=4), "   ", "需填寫所有資料")</f>
        <v xml:space="preserve">   </v>
      </c>
    </row>
    <row r="37" spans="1:14" ht="7.5" customHeight="1" x14ac:dyDescent="0.25">
      <c r="A37" s="3"/>
      <c r="B37" s="30"/>
      <c r="C37" s="30"/>
      <c r="D37" s="31"/>
      <c r="E37" s="31"/>
      <c r="F37" s="31"/>
      <c r="G37" s="31"/>
      <c r="H37" s="31"/>
      <c r="I37" s="31"/>
      <c r="J37" s="31"/>
      <c r="K37" s="32"/>
      <c r="L37" s="3"/>
    </row>
    <row r="38" spans="1:14" ht="16.5" customHeight="1" x14ac:dyDescent="0.25">
      <c r="A38" s="3"/>
      <c r="B38" s="93" t="s">
        <v>27</v>
      </c>
      <c r="C38" s="93"/>
      <c r="D38" s="93"/>
      <c r="E38" s="93"/>
      <c r="F38" s="93"/>
      <c r="G38" s="93"/>
      <c r="H38" s="93"/>
      <c r="I38" s="93"/>
      <c r="J38" s="93"/>
      <c r="K38" s="93"/>
      <c r="L38" s="3"/>
    </row>
    <row r="39" spans="1:14" ht="18" customHeight="1" x14ac:dyDescent="0.25">
      <c r="A39" s="3"/>
      <c r="B39" s="88">
        <v>1</v>
      </c>
      <c r="C39" s="89"/>
      <c r="D39" s="83"/>
      <c r="E39" s="84"/>
      <c r="F39" s="85"/>
      <c r="G39" s="65"/>
      <c r="H39" s="66"/>
      <c r="I39" s="1"/>
      <c r="J39" s="65"/>
      <c r="K39" s="66"/>
      <c r="L39" s="3"/>
      <c r="N39" s="55" t="str">
        <f>IF(OR(COUNTA(D39:K39)=0, COUNTA(D39:K39)=4), "   ", "需填寫所有資料")</f>
        <v xml:space="preserve">   </v>
      </c>
    </row>
    <row r="40" spans="1:14" ht="18" customHeight="1" x14ac:dyDescent="0.25">
      <c r="A40" s="3"/>
      <c r="B40" s="88">
        <v>2</v>
      </c>
      <c r="C40" s="89"/>
      <c r="D40" s="83"/>
      <c r="E40" s="84"/>
      <c r="F40" s="85"/>
      <c r="G40" s="65"/>
      <c r="H40" s="66"/>
      <c r="I40" s="1"/>
      <c r="J40" s="65"/>
      <c r="K40" s="66"/>
      <c r="L40" s="3"/>
      <c r="N40" s="55" t="str">
        <f>IF(OR(COUNTA(D40:K40)=0, COUNTA(D40:K40)=4), "   ", "需填寫所有資料")</f>
        <v xml:space="preserve">   </v>
      </c>
    </row>
    <row r="41" spans="1:14" ht="7.5" customHeight="1" x14ac:dyDescent="0.25">
      <c r="A41" s="3"/>
      <c r="B41" s="20"/>
      <c r="C41" s="20"/>
      <c r="D41" s="21"/>
      <c r="E41" s="21"/>
      <c r="F41" s="21"/>
      <c r="G41" s="21"/>
      <c r="H41" s="21"/>
      <c r="I41" s="21"/>
      <c r="J41" s="21"/>
      <c r="K41" s="22"/>
      <c r="L41" s="3"/>
    </row>
    <row r="42" spans="1:14" ht="20.100000000000001" customHeight="1" x14ac:dyDescent="0.25">
      <c r="A42" s="3"/>
      <c r="B42" s="116" t="s">
        <v>24</v>
      </c>
      <c r="C42" s="117"/>
      <c r="D42" s="49" t="s">
        <v>30</v>
      </c>
      <c r="E42" s="51" t="str">
        <f>IF(COUNTA(I17:I21)&gt;=3, 1, "")</f>
        <v/>
      </c>
      <c r="F42" s="109" t="s">
        <v>31</v>
      </c>
      <c r="G42" s="109"/>
      <c r="H42" s="52" t="str">
        <f>IFERROR(E42*320, "")</f>
        <v/>
      </c>
      <c r="I42" s="123" t="s">
        <v>37</v>
      </c>
      <c r="J42" s="123"/>
      <c r="K42" s="70" t="str">
        <f>IF(SUM(E42:E43)&gt;=1, 200, "")</f>
        <v/>
      </c>
      <c r="L42" s="3"/>
    </row>
    <row r="43" spans="1:14" ht="20.100000000000001" customHeight="1" x14ac:dyDescent="0.25">
      <c r="A43" s="3"/>
      <c r="B43" s="33"/>
      <c r="C43" s="33"/>
      <c r="D43" s="49" t="s">
        <v>32</v>
      </c>
      <c r="E43" s="51" t="str">
        <f>IF(COUNTA(I24:I25)=0, "", COUNTA(I24:I25))</f>
        <v/>
      </c>
      <c r="F43" s="109" t="s">
        <v>33</v>
      </c>
      <c r="G43" s="109"/>
      <c r="H43" s="52" t="str">
        <f>IFERROR(E43*130, "")</f>
        <v/>
      </c>
      <c r="I43" s="123"/>
      <c r="J43" s="123"/>
      <c r="K43" s="70"/>
      <c r="L43" s="3"/>
    </row>
    <row r="44" spans="1:14" ht="20.100000000000001" customHeight="1" x14ac:dyDescent="0.25">
      <c r="A44" s="3"/>
      <c r="B44" s="33"/>
      <c r="C44" s="33"/>
      <c r="D44" s="50" t="s">
        <v>34</v>
      </c>
      <c r="E44" s="53" t="str">
        <f>IF(COUNTA(I32:I36)&gt;=3, 1, "")</f>
        <v/>
      </c>
      <c r="F44" s="108" t="s">
        <v>31</v>
      </c>
      <c r="G44" s="108"/>
      <c r="H44" s="54" t="str">
        <f>IFERROR(E44*320, "")</f>
        <v/>
      </c>
      <c r="I44" s="125" t="s">
        <v>38</v>
      </c>
      <c r="J44" s="124"/>
      <c r="K44" s="71" t="str">
        <f>IF(SUM(E44:E45)&gt;=1, 200, "")</f>
        <v/>
      </c>
      <c r="L44" s="3"/>
    </row>
    <row r="45" spans="1:14" ht="20.100000000000001" customHeight="1" x14ac:dyDescent="0.25">
      <c r="A45" s="3"/>
      <c r="B45" s="33"/>
      <c r="C45" s="33"/>
      <c r="D45" s="50" t="s">
        <v>35</v>
      </c>
      <c r="E45" s="53" t="str">
        <f>IF(COUNTA(I39:I40)=0, "", COUNTA(I39:I40))</f>
        <v/>
      </c>
      <c r="F45" s="108" t="s">
        <v>33</v>
      </c>
      <c r="G45" s="108"/>
      <c r="H45" s="54" t="str">
        <f>IFERROR(E45*130, "")</f>
        <v/>
      </c>
      <c r="I45" s="124"/>
      <c r="J45" s="124"/>
      <c r="K45" s="71"/>
      <c r="L45" s="3"/>
    </row>
    <row r="46" spans="1:14" ht="9.9499999999999993" customHeight="1" x14ac:dyDescent="0.25">
      <c r="A46" s="3"/>
      <c r="B46" s="33"/>
      <c r="C46" s="33"/>
      <c r="D46" s="47"/>
      <c r="E46" s="40"/>
      <c r="F46" s="40"/>
      <c r="G46" s="40"/>
      <c r="H46" s="40"/>
      <c r="I46" s="41"/>
      <c r="J46" s="41"/>
      <c r="K46" s="42"/>
      <c r="L46" s="3"/>
    </row>
    <row r="47" spans="1:14" ht="20.100000000000001" customHeight="1" thickBot="1" x14ac:dyDescent="0.3">
      <c r="A47" s="3"/>
      <c r="B47" s="33"/>
      <c r="C47" s="33"/>
      <c r="D47" s="48" t="s">
        <v>29</v>
      </c>
      <c r="E47" s="110" t="str">
        <f>IF(SUM(H42:H45, K42, K44)=0, "", SUM(H42:H45, K42, K44))</f>
        <v/>
      </c>
      <c r="F47" s="110"/>
      <c r="G47" s="120" t="s">
        <v>28</v>
      </c>
      <c r="H47" s="120"/>
      <c r="I47" s="120"/>
      <c r="J47" s="120"/>
      <c r="K47" s="120"/>
      <c r="L47" s="3"/>
    </row>
    <row r="48" spans="1:14" ht="17.25" thickTop="1" x14ac:dyDescent="0.25">
      <c r="A48" s="3"/>
      <c r="B48" s="34"/>
      <c r="C48" s="34"/>
      <c r="D48" s="33"/>
      <c r="E48" s="35"/>
      <c r="F48" s="35"/>
      <c r="G48" s="35"/>
      <c r="H48" s="36"/>
      <c r="I48" s="112"/>
      <c r="J48" s="112"/>
      <c r="K48" s="112"/>
      <c r="L48" s="3"/>
    </row>
    <row r="49" spans="1:12" ht="16.5" customHeight="1" x14ac:dyDescent="0.25">
      <c r="A49" s="3"/>
      <c r="B49" s="37"/>
      <c r="C49" s="37"/>
      <c r="D49" s="37"/>
      <c r="E49" s="37"/>
      <c r="F49" s="37"/>
      <c r="G49" s="111" t="s">
        <v>13</v>
      </c>
      <c r="H49" s="111"/>
      <c r="I49" s="113"/>
      <c r="J49" s="113"/>
      <c r="K49" s="113"/>
      <c r="L49" s="3"/>
    </row>
    <row r="50" spans="1:12" ht="30" customHeight="1" x14ac:dyDescent="0.25">
      <c r="A50" s="3"/>
      <c r="B50" s="38"/>
      <c r="C50" s="38"/>
      <c r="D50" s="38"/>
      <c r="E50" s="38"/>
      <c r="F50" s="38"/>
      <c r="G50" s="72" t="s">
        <v>14</v>
      </c>
      <c r="H50" s="72"/>
      <c r="I50" s="105"/>
      <c r="J50" s="105"/>
      <c r="K50" s="105"/>
      <c r="L50" s="3"/>
    </row>
    <row r="51" spans="1:12" ht="30" customHeight="1" x14ac:dyDescent="0.25">
      <c r="A51" s="3"/>
      <c r="B51" s="37"/>
      <c r="C51" s="37"/>
      <c r="D51" s="37"/>
      <c r="E51" s="37"/>
      <c r="F51" s="37"/>
      <c r="G51" s="72" t="s">
        <v>15</v>
      </c>
      <c r="H51" s="72"/>
      <c r="I51" s="105"/>
      <c r="J51" s="105"/>
      <c r="K51" s="105"/>
      <c r="L51" s="3"/>
    </row>
    <row r="52" spans="1:12" x14ac:dyDescent="0.25">
      <c r="A52" s="3"/>
      <c r="B52" s="39"/>
      <c r="C52" s="39"/>
      <c r="D52" s="39"/>
      <c r="E52" s="39"/>
      <c r="F52" s="39"/>
      <c r="G52" s="5"/>
      <c r="H52" s="5"/>
      <c r="I52" s="5"/>
      <c r="J52" s="5"/>
      <c r="K52" s="5"/>
      <c r="L52" s="3"/>
    </row>
    <row r="53" spans="1:12" ht="15.95" customHeight="1" x14ac:dyDescent="0.25">
      <c r="A53" s="3"/>
      <c r="B53" s="102" t="s">
        <v>22</v>
      </c>
      <c r="C53" s="102"/>
      <c r="D53" s="102"/>
      <c r="E53" s="102"/>
      <c r="F53" s="102"/>
      <c r="G53" s="102"/>
      <c r="H53" s="102"/>
      <c r="I53" s="102"/>
      <c r="J53" s="102"/>
      <c r="K53" s="102"/>
      <c r="L53" s="3"/>
    </row>
    <row r="54" spans="1:12" ht="15.95" customHeight="1" x14ac:dyDescent="0.25">
      <c r="A54" s="3"/>
      <c r="B54" s="102" t="s">
        <v>17</v>
      </c>
      <c r="C54" s="102"/>
      <c r="D54" s="102"/>
      <c r="E54" s="102"/>
      <c r="F54" s="102"/>
      <c r="G54" s="102"/>
      <c r="H54" s="102"/>
      <c r="I54" s="102"/>
      <c r="J54" s="102"/>
      <c r="K54" s="102"/>
      <c r="L54" s="3"/>
    </row>
    <row r="55" spans="1:12" ht="15.95" customHeight="1" x14ac:dyDescent="0.25">
      <c r="A55" s="3"/>
      <c r="B55" s="102" t="s">
        <v>23</v>
      </c>
      <c r="C55" s="102"/>
      <c r="D55" s="102"/>
      <c r="E55" s="102"/>
      <c r="F55" s="102"/>
      <c r="G55" s="102"/>
      <c r="H55" s="102"/>
      <c r="I55" s="102"/>
      <c r="J55" s="102"/>
      <c r="K55" s="102"/>
      <c r="L55" s="3"/>
    </row>
    <row r="56" spans="1:12" ht="15.95" customHeight="1" x14ac:dyDescent="0.25">
      <c r="A56" s="3"/>
      <c r="B56" s="98" t="s">
        <v>18</v>
      </c>
      <c r="C56" s="98"/>
      <c r="D56" s="98"/>
      <c r="E56" s="98"/>
      <c r="F56" s="98"/>
      <c r="G56" s="98"/>
      <c r="H56" s="98"/>
      <c r="I56" s="98"/>
      <c r="J56" s="98"/>
      <c r="K56" s="98"/>
      <c r="L56" s="3"/>
    </row>
    <row r="57" spans="1:12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2" x14ac:dyDescent="0.25">
      <c r="A58" s="5"/>
      <c r="B58" s="5"/>
      <c r="C58" s="5"/>
      <c r="D58" s="39"/>
      <c r="E58" s="39"/>
      <c r="F58" s="39"/>
      <c r="G58" s="5"/>
      <c r="H58" s="5"/>
      <c r="I58" s="5"/>
      <c r="J58" s="5"/>
      <c r="K58" s="5"/>
      <c r="L58" s="5"/>
    </row>
    <row r="59" spans="1:12" x14ac:dyDescent="0.25">
      <c r="A59" s="5"/>
      <c r="B59" s="5"/>
      <c r="C59" s="5"/>
      <c r="D59" s="44"/>
      <c r="E59" s="44"/>
      <c r="F59" s="44"/>
      <c r="G59" s="5"/>
      <c r="H59" s="5"/>
      <c r="I59" s="5"/>
      <c r="J59" s="5"/>
      <c r="K59" s="5"/>
      <c r="L59" s="5"/>
    </row>
    <row r="60" spans="1:12" x14ac:dyDescent="0.25">
      <c r="A60" s="5"/>
      <c r="B60" s="5"/>
      <c r="C60" s="5"/>
      <c r="D60" s="39"/>
      <c r="E60" s="39"/>
      <c r="F60" s="39"/>
      <c r="G60" s="5"/>
      <c r="H60" s="5"/>
      <c r="I60" s="5"/>
      <c r="J60" s="5"/>
      <c r="K60" s="5"/>
      <c r="L60" s="5"/>
    </row>
    <row r="61" spans="1:12" x14ac:dyDescent="0.25">
      <c r="A61" s="5"/>
      <c r="B61" s="5"/>
      <c r="C61" s="5"/>
      <c r="D61" s="39"/>
      <c r="E61" s="39"/>
      <c r="F61" s="39"/>
      <c r="G61" s="5"/>
      <c r="H61" s="5"/>
      <c r="I61" s="5"/>
      <c r="J61" s="5"/>
      <c r="K61" s="5"/>
      <c r="L61" s="5"/>
    </row>
    <row r="62" spans="1:12" x14ac:dyDescent="0.25">
      <c r="A62" s="5"/>
      <c r="B62" s="5"/>
      <c r="C62" s="5"/>
      <c r="D62" s="39"/>
      <c r="E62" s="39"/>
      <c r="F62" s="39"/>
      <c r="G62" s="5"/>
      <c r="H62" s="5"/>
      <c r="I62" s="5"/>
      <c r="J62" s="5"/>
      <c r="K62" s="5"/>
      <c r="L62" s="5"/>
    </row>
    <row r="63" spans="1:12" x14ac:dyDescent="0.25">
      <c r="A63" s="5"/>
      <c r="B63" s="5"/>
      <c r="C63" s="5"/>
      <c r="D63" s="39"/>
      <c r="E63" s="39"/>
      <c r="F63" s="39"/>
      <c r="G63" s="5"/>
      <c r="H63" s="5"/>
      <c r="I63" s="5"/>
      <c r="J63" s="5"/>
      <c r="K63" s="5"/>
      <c r="L63" s="5"/>
    </row>
    <row r="65" spans="1:12" ht="18" x14ac:dyDescent="0.25">
      <c r="A65" s="5"/>
      <c r="B65" s="45"/>
      <c r="C65" s="45"/>
      <c r="D65" s="45"/>
      <c r="E65" s="45"/>
      <c r="F65" s="45"/>
      <c r="G65" s="5"/>
      <c r="H65" s="5"/>
      <c r="I65" s="5"/>
      <c r="J65" s="5"/>
      <c r="K65" s="5"/>
      <c r="L65" s="5"/>
    </row>
    <row r="67" spans="1:12" x14ac:dyDescent="0.25">
      <c r="A67" s="5"/>
      <c r="B67" s="46"/>
      <c r="C67" s="46"/>
      <c r="D67" s="46"/>
      <c r="E67" s="46"/>
      <c r="F67" s="46"/>
      <c r="G67" s="5"/>
      <c r="H67" s="5"/>
      <c r="I67" s="5"/>
      <c r="J67" s="5"/>
      <c r="K67" s="5"/>
      <c r="L67" s="5"/>
    </row>
    <row r="68" spans="1:12" x14ac:dyDescent="0.25">
      <c r="A68" s="5"/>
      <c r="B68" s="46"/>
      <c r="C68" s="46"/>
      <c r="D68" s="46"/>
      <c r="E68" s="46"/>
      <c r="F68" s="46"/>
      <c r="G68" s="5"/>
      <c r="H68" s="5"/>
      <c r="I68" s="5"/>
      <c r="J68" s="5"/>
      <c r="K68" s="5"/>
      <c r="L68" s="5"/>
    </row>
    <row r="69" spans="1:12" x14ac:dyDescent="0.25">
      <c r="A69" s="5"/>
      <c r="B69" s="46"/>
      <c r="C69" s="46"/>
      <c r="D69" s="46"/>
      <c r="E69" s="46"/>
      <c r="F69" s="46"/>
      <c r="G69" s="5"/>
      <c r="H69" s="5"/>
      <c r="I69" s="5"/>
      <c r="J69" s="5"/>
      <c r="K69" s="5"/>
      <c r="L69" s="5"/>
    </row>
    <row r="70" spans="1:12" x14ac:dyDescent="0.25">
      <c r="A70" s="5"/>
      <c r="B70" s="46"/>
      <c r="C70" s="46"/>
      <c r="D70" s="46"/>
      <c r="E70" s="46"/>
      <c r="F70" s="46"/>
      <c r="G70" s="5"/>
      <c r="H70" s="5"/>
      <c r="I70" s="5"/>
      <c r="J70" s="5"/>
      <c r="K70" s="5"/>
      <c r="L70" s="5"/>
    </row>
  </sheetData>
  <sheetProtection algorithmName="SHA-512" hashValue="OY7blrl3W7i7MWAy1C3jF5/tnYMdvHJo+VLPLRy6jnDIM49IEJ5x9WgtvSosM8W2UkRCbZa2W7F31Xyk1mlL4g==" saltValue="BHRqh8bU57vMI4rOQmhBqA==" spinCount="100000" sheet="1" objects="1" scenarios="1" selectLockedCells="1"/>
  <mergeCells count="112">
    <mergeCell ref="J40:K40"/>
    <mergeCell ref="I42:J43"/>
    <mergeCell ref="I44:J45"/>
    <mergeCell ref="J3:K5"/>
    <mergeCell ref="J8:K8"/>
    <mergeCell ref="J9:K9"/>
    <mergeCell ref="J10:K10"/>
    <mergeCell ref="J33:K33"/>
    <mergeCell ref="J34:K34"/>
    <mergeCell ref="J35:K35"/>
    <mergeCell ref="J36:K36"/>
    <mergeCell ref="J39:K39"/>
    <mergeCell ref="J21:K21"/>
    <mergeCell ref="J24:K24"/>
    <mergeCell ref="J25:K25"/>
    <mergeCell ref="J30:K31"/>
    <mergeCell ref="J32:K32"/>
    <mergeCell ref="J15:K16"/>
    <mergeCell ref="J17:K17"/>
    <mergeCell ref="J18:K18"/>
    <mergeCell ref="J19:K19"/>
    <mergeCell ref="J20:K20"/>
    <mergeCell ref="I48:K49"/>
    <mergeCell ref="B7:C7"/>
    <mergeCell ref="B8:C8"/>
    <mergeCell ref="B9:C9"/>
    <mergeCell ref="B10:C10"/>
    <mergeCell ref="B42:C42"/>
    <mergeCell ref="B15:C15"/>
    <mergeCell ref="B16:C16"/>
    <mergeCell ref="B17:C17"/>
    <mergeCell ref="B18:C18"/>
    <mergeCell ref="B19:C19"/>
    <mergeCell ref="B20:C20"/>
    <mergeCell ref="B21:C21"/>
    <mergeCell ref="B25:C25"/>
    <mergeCell ref="I51:K51"/>
    <mergeCell ref="I50:K50"/>
    <mergeCell ref="B31:C31"/>
    <mergeCell ref="B32:C32"/>
    <mergeCell ref="B33:C33"/>
    <mergeCell ref="B34:C34"/>
    <mergeCell ref="B36:C36"/>
    <mergeCell ref="F44:G44"/>
    <mergeCell ref="F42:G42"/>
    <mergeCell ref="E47:F47"/>
    <mergeCell ref="G47:K47"/>
    <mergeCell ref="G49:H49"/>
    <mergeCell ref="G50:H50"/>
    <mergeCell ref="F43:G43"/>
    <mergeCell ref="F45:G45"/>
    <mergeCell ref="D7:K7"/>
    <mergeCell ref="B56:K56"/>
    <mergeCell ref="D3:I3"/>
    <mergeCell ref="D4:I4"/>
    <mergeCell ref="D5:I5"/>
    <mergeCell ref="B53:K53"/>
    <mergeCell ref="B14:G14"/>
    <mergeCell ref="B29:G29"/>
    <mergeCell ref="B54:K54"/>
    <mergeCell ref="B55:K55"/>
    <mergeCell ref="B39:C39"/>
    <mergeCell ref="B30:C30"/>
    <mergeCell ref="B35:C35"/>
    <mergeCell ref="B24:C24"/>
    <mergeCell ref="B40:C40"/>
    <mergeCell ref="B27:I27"/>
    <mergeCell ref="B12:I12"/>
    <mergeCell ref="B23:K23"/>
    <mergeCell ref="B38:K38"/>
    <mergeCell ref="G33:H33"/>
    <mergeCell ref="G32:H32"/>
    <mergeCell ref="G39:H39"/>
    <mergeCell ref="G40:H40"/>
    <mergeCell ref="D40:F40"/>
    <mergeCell ref="D39:F39"/>
    <mergeCell ref="D15:F15"/>
    <mergeCell ref="D16:F16"/>
    <mergeCell ref="G36:H36"/>
    <mergeCell ref="G35:H35"/>
    <mergeCell ref="K42:K43"/>
    <mergeCell ref="K44:K45"/>
    <mergeCell ref="G51:H51"/>
    <mergeCell ref="D8:F8"/>
    <mergeCell ref="D9:F9"/>
    <mergeCell ref="D10:F10"/>
    <mergeCell ref="G30:H30"/>
    <mergeCell ref="G31:H31"/>
    <mergeCell ref="D30:F30"/>
    <mergeCell ref="D31:F31"/>
    <mergeCell ref="D32:F32"/>
    <mergeCell ref="D33:F33"/>
    <mergeCell ref="D34:F34"/>
    <mergeCell ref="D35:F35"/>
    <mergeCell ref="D36:F36"/>
    <mergeCell ref="G34:H34"/>
    <mergeCell ref="D17:F17"/>
    <mergeCell ref="D18:F18"/>
    <mergeCell ref="D19:F19"/>
    <mergeCell ref="D20:F20"/>
    <mergeCell ref="D21:F21"/>
    <mergeCell ref="D24:F24"/>
    <mergeCell ref="D25:F25"/>
    <mergeCell ref="G25:H25"/>
    <mergeCell ref="G24:H24"/>
    <mergeCell ref="G21:H21"/>
    <mergeCell ref="G16:H16"/>
    <mergeCell ref="G15:H15"/>
    <mergeCell ref="G20:H20"/>
    <mergeCell ref="G19:H19"/>
    <mergeCell ref="G18:H18"/>
    <mergeCell ref="G17:H17"/>
  </mergeCells>
  <phoneticPr fontId="23" type="noConversion"/>
  <conditionalFormatting sqref="D17:J17">
    <cfRule type="expression" dxfId="34" priority="95">
      <formula>AND(COUNTA($D17:$K17)&gt;0, COUNTA($D17:$K17)&lt;4)</formula>
    </cfRule>
  </conditionalFormatting>
  <conditionalFormatting sqref="I32:J32">
    <cfRule type="expression" dxfId="33" priority="70">
      <formula>AND(COUNTA($D32:$K32)&gt;0, COUNTA($D32:$K32)&lt;4)</formula>
    </cfRule>
  </conditionalFormatting>
  <conditionalFormatting sqref="G32:H32">
    <cfRule type="expression" dxfId="32" priority="69">
      <formula>AND(COUNTA($D32:$K32)&gt;0, COUNTA($D32:$K32)&lt;4)</formula>
    </cfRule>
  </conditionalFormatting>
  <conditionalFormatting sqref="D32:F32">
    <cfRule type="expression" dxfId="31" priority="68">
      <formula>AND(COUNTA($D32:$K32)&gt;0, COUNTA($D32:$K32)&lt;4)</formula>
    </cfRule>
  </conditionalFormatting>
  <conditionalFormatting sqref="I35:J35">
    <cfRule type="expression" dxfId="29" priority="58">
      <formula>AND(COUNTA($D35:$K35)&gt;0, COUNTA($D35:$K35)&lt;4)</formula>
    </cfRule>
  </conditionalFormatting>
  <conditionalFormatting sqref="G35:H35">
    <cfRule type="expression" dxfId="28" priority="57">
      <formula>AND(COUNTA($D35:$K35)&gt;0, COUNTA($D35:$K35)&lt;4)</formula>
    </cfRule>
  </conditionalFormatting>
  <conditionalFormatting sqref="D35:F35">
    <cfRule type="expression" dxfId="27" priority="56">
      <formula>AND(COUNTA($D35:$K35)&gt;0, COUNTA($D35:$K35)&lt;4)</formula>
    </cfRule>
  </conditionalFormatting>
  <conditionalFormatting sqref="I36:J36">
    <cfRule type="expression" dxfId="25" priority="54">
      <formula>AND(COUNTA($D36:$K36)&gt;0, COUNTA($D36:$K36)&lt;4)</formula>
    </cfRule>
  </conditionalFormatting>
  <conditionalFormatting sqref="G36:H36">
    <cfRule type="expression" dxfId="24" priority="53">
      <formula>AND(COUNTA($D36:$K36)&gt;0, COUNTA($D36:$K36)&lt;4)</formula>
    </cfRule>
  </conditionalFormatting>
  <conditionalFormatting sqref="D36:F36">
    <cfRule type="expression" dxfId="23" priority="52">
      <formula>AND(COUNTA($D36:$K36)&gt;0, COUNTA($D36:$K36)&lt;4)</formula>
    </cfRule>
  </conditionalFormatting>
  <conditionalFormatting sqref="I33:J33">
    <cfRule type="expression" dxfId="21" priority="22">
      <formula>AND(COUNTA($D33:$K33)&gt;0, COUNTA($D33:$K33)&lt;4)</formula>
    </cfRule>
  </conditionalFormatting>
  <conditionalFormatting sqref="G33:H33">
    <cfRule type="expression" dxfId="20" priority="21">
      <formula>AND(COUNTA($D33:$K33)&gt;0, COUNTA($D33:$K33)&lt;4)</formula>
    </cfRule>
  </conditionalFormatting>
  <conditionalFormatting sqref="D33:F33">
    <cfRule type="expression" dxfId="19" priority="20">
      <formula>AND(COUNTA($D33:$K33)&gt;0, COUNTA($D33:$K33)&lt;4)</formula>
    </cfRule>
  </conditionalFormatting>
  <conditionalFormatting sqref="I34:J34">
    <cfRule type="expression" dxfId="17" priority="18">
      <formula>AND(COUNTA($D34:$K34)&gt;0, COUNTA($D34:$K34)&lt;4)</formula>
    </cfRule>
  </conditionalFormatting>
  <conditionalFormatting sqref="G34:H34">
    <cfRule type="expression" dxfId="16" priority="17">
      <formula>AND(COUNTA($D34:$K34)&gt;0, COUNTA($D34:$K34)&lt;4)</formula>
    </cfRule>
  </conditionalFormatting>
  <conditionalFormatting sqref="D34:F34">
    <cfRule type="expression" dxfId="15" priority="16">
      <formula>AND(COUNTA($D34:$K34)&gt;0, COUNTA($D34:$K34)&lt;4)</formula>
    </cfRule>
  </conditionalFormatting>
  <conditionalFormatting sqref="I39:J39">
    <cfRule type="expression" dxfId="13" priority="14">
      <formula>AND(COUNTA($D39:$K39)&gt;0, COUNTA($D39:$K39)&lt;4)</formula>
    </cfRule>
  </conditionalFormatting>
  <conditionalFormatting sqref="G39:H39">
    <cfRule type="expression" dxfId="12" priority="13">
      <formula>AND(COUNTA($D39:$K39)&gt;0, COUNTA($D39:$K39)&lt;4)</formula>
    </cfRule>
  </conditionalFormatting>
  <conditionalFormatting sqref="D39:F39">
    <cfRule type="expression" dxfId="11" priority="12">
      <formula>AND(COUNTA($D39:$K39)&gt;0, COUNTA($D39:$K39)&lt;4)</formula>
    </cfRule>
  </conditionalFormatting>
  <conditionalFormatting sqref="I40:J40">
    <cfRule type="expression" dxfId="9" priority="10">
      <formula>AND(COUNTA($D40:$K40)&gt;0, COUNTA($D40:$K40)&lt;4)</formula>
    </cfRule>
  </conditionalFormatting>
  <conditionalFormatting sqref="G40:H40">
    <cfRule type="expression" dxfId="8" priority="9">
      <formula>AND(COUNTA($D40:$K40)&gt;0, COUNTA($D40:$K40)&lt;4)</formula>
    </cfRule>
  </conditionalFormatting>
  <conditionalFormatting sqref="D40:F40">
    <cfRule type="expression" dxfId="7" priority="8">
      <formula>AND(COUNTA($D40:$K40)&gt;0, COUNTA($D40:$K40)&lt;4)</formula>
    </cfRule>
  </conditionalFormatting>
  <conditionalFormatting sqref="D18:J18">
    <cfRule type="expression" dxfId="5" priority="6">
      <formula>AND(COUNTA($D18:$K18)&gt;0, COUNTA($D18:$K18)&lt;4)</formula>
    </cfRule>
  </conditionalFormatting>
  <conditionalFormatting sqref="D19:J19">
    <cfRule type="expression" dxfId="4" priority="5">
      <formula>AND(COUNTA($D19:$K19)&gt;0, COUNTA($D19:$K19)&lt;4)</formula>
    </cfRule>
  </conditionalFormatting>
  <conditionalFormatting sqref="D20:J20">
    <cfRule type="expression" dxfId="3" priority="4">
      <formula>AND(COUNTA($D20:$K20)&gt;0, COUNTA($D20:$K20)&lt;4)</formula>
    </cfRule>
  </conditionalFormatting>
  <conditionalFormatting sqref="D21:J21">
    <cfRule type="expression" dxfId="2" priority="3">
      <formula>AND(COUNTA($D21:$K21)&gt;0, COUNTA($D21:$K21)&lt;4)</formula>
    </cfRule>
  </conditionalFormatting>
  <conditionalFormatting sqref="D24:J24">
    <cfRule type="expression" dxfId="1" priority="2">
      <formula>AND(COUNTA($D24:$K24)&gt;0, COUNTA($D24:$K24)&lt;4)</formula>
    </cfRule>
  </conditionalFormatting>
  <conditionalFormatting sqref="D25:J25">
    <cfRule type="expression" dxfId="0" priority="1">
      <formula>AND(COUNTA($D25:$K25)&gt;0, COUNTA($D25:$K25)&lt;4)</formula>
    </cfRule>
  </conditionalFormatting>
  <printOptions horizontalCentered="1"/>
  <pageMargins left="0.31496062992125984" right="0.31496062992125984" top="0.35433070866141736" bottom="0.23622047244094491" header="0" footer="0"/>
  <pageSetup paperSize="9" scale="9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報名表</vt:lpstr>
      <vt:lpstr>報名表!Print_Area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102pri</dc:creator>
  <cp:lastModifiedBy>user</cp:lastModifiedBy>
  <cp:lastPrinted>2026-02-24T08:26:01Z</cp:lastPrinted>
  <dcterms:created xsi:type="dcterms:W3CDTF">2016-03-11T06:51:46Z</dcterms:created>
  <dcterms:modified xsi:type="dcterms:W3CDTF">2026-02-24T08:34:16Z</dcterms:modified>
</cp:coreProperties>
</file>